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0698F2B-4BBE-4AB7-B86F-12343733E6AF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LIB_2021!$B$2:$P$332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6" i="15" l="1"/>
  <c r="L95" i="15"/>
  <c r="L94" i="15"/>
  <c r="L93" i="15"/>
  <c r="L92" i="15"/>
  <c r="L91" i="15"/>
  <c r="L90" i="15"/>
  <c r="L89" i="15"/>
  <c r="L88" i="15"/>
  <c r="L87" i="15"/>
  <c r="L85" i="15"/>
  <c r="L84" i="15"/>
  <c r="L80" i="15"/>
  <c r="L79" i="15"/>
  <c r="L78" i="15"/>
  <c r="L76" i="15"/>
  <c r="L75" i="15"/>
  <c r="L82" i="15" l="1"/>
  <c r="L81" i="15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3" i="15" l="1"/>
  <c r="L54" i="15" l="1"/>
  <c r="L53" i="15"/>
  <c r="L52" i="15" l="1"/>
  <c r="L51" i="15"/>
  <c r="L50" i="15"/>
  <c r="L49" i="15"/>
  <c r="L48" i="15"/>
  <c r="L56" i="15"/>
  <c r="L55" i="15"/>
  <c r="L101" i="15" l="1"/>
  <c r="L100" i="15"/>
  <c r="L99" i="15"/>
  <c r="L98" i="15"/>
  <c r="L97" i="15"/>
  <c r="L96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<sst xmlns="http://schemas.openxmlformats.org/spreadsheetml/2006/main" count="3925" uniqueCount="1539">
  <si>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</si>
  <si>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</si>
  <si>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</si>
  <si>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</si>
  <si>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</si>
  <si>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</si>
  <si>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</si>
  <si>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</si>
  <si>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</si>
  <si>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</si>
  <si>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</si>
  <si>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</si>
  <si>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</si>
  <si>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</si>
  <si>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</si>
  <si>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</si>
  <si>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</si>
  <si>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</si>
  <si>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</si>
  <si>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</si>
  <si>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</si>
  <si>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</si>
  <si>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</si>
  <si>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</si>
  <si>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</si>
  <si>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</si>
  <si>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</si>
  <si>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</si>
  <si>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</si>
  <si>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</si>
  <si>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</si>
  <si>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</si>
  <si>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</si>
  <si>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</si>
  <si>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</si>
  <si>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</si>
  <si>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</si>
  <si>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</si>
  <si>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</si>
  <si>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</si>
  <si>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</si>
  <si>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</si>
  <si>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</si>
  <si>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</si>
  <si>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</si>
  <si>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</si>
  <si>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</si>
  <si>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</si>
  <si>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</si>
  <si>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</si>
  <si>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</si>
  <si>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</si>
  <si>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</si>
  <si>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</si>
  <si>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</si>
  <si>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</si>
  <si>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</si>
  <si>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</si>
  <si>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</si>
  <si>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</si>
  <si>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</si>
  <si>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</si>
  <si>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</si>
  <si>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</si>
  <si>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</si>
  <si>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</si>
  <si>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</si>
  <si>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</si>
  <si>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</si>
  <si>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</si>
  <si>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</si>
  <si>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</si>
  <si>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</si>
  <si>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</si>
  <si>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</si>
  <si>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</si>
  <si>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</si>
  <si>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</si>
  <si>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</si>
  <si>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</si>
  <si>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</si>
  <si>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</si>
  <si>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</si>
  <si>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</si>
  <si>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</si>
  <si>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</si>
  <si>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</si>
  <si>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</si>
  <si>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</si>
  <si>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</si>
  <si>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</si>
  <si>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</si>
  <si>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</si>
  <si>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</si>
  <si>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</si>
  <si>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</si>
  <si>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</si>
  <si>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</si>
  <si>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</si>
  <si>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</si>
  <si>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</si>
  <si>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</si>
  <si>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</si>
  <si>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</si>
  <si>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</si>
  <si>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</si>
  <si>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</si>
  <si>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</si>
  <si>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</si>
  <si>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</si>
  <si>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</si>
  <si>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</si>
  <si>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</si>
  <si>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</si>
  <si>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</si>
  <si>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</si>
  <si>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</si>
  <si>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</si>
  <si>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</si>
  <si>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</si>
  <si>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</si>
  <si>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</si>
  <si>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</si>
  <si>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</si>
  <si>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</si>
  <si>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</si>
  <si>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</si>
  <si>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</si>
  <si>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</si>
  <si>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</si>
  <si>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</si>
  <si>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</si>
  <si>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</si>
  <si>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</si>
  <si>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</si>
  <si>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</si>
  <si>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</si>
  <si>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</si>
  <si>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</si>
  <si>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</si>
  <si>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</si>
  <si>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</si>
  <si>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</si>
  <si>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</si>
  <si>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</si>
  <si>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</si>
  <si>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</si>
  <si>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</si>
  <si>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</si>
  <si>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</si>
  <si>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</si>
  <si>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</si>
  <si>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</si>
  <si>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</si>
  <si>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</si>
  <si>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</si>
  <si>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</si>
  <si>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</si>
  <si>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</si>
  <si>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</si>
  <si>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</si>
  <si>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</si>
  <si>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</si>
  <si>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</si>
  <si>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</si>
  <si>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</si>
  <si>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</si>
  <si>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</si>
  <si>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</si>
  <si>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</si>
  <si>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</si>
  <si>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</si>
  <si>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</si>
  <si>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</si>
  <si>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</si>
  <si>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</si>
  <si>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</si>
  <si>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</si>
  <si>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</si>
  <si>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</si>
  <si>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</si>
  <si>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</si>
  <si>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</si>
  <si>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</si>
  <si>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</si>
  <si>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</si>
  <si>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</si>
  <si>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</si>
  <si>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</si>
  <si>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</si>
  <si>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</si>
  <si>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</si>
  <si>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</si>
  <si>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</si>
  <si>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</si>
  <si>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</si>
  <si>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</si>
  <si>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</si>
  <si>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</si>
  <si>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</si>
  <si>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</si>
  <si>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</si>
  <si>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</si>
  <si>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</si>
  <si>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</si>
  <si>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</si>
  <si>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</si>
  <si>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</si>
  <si>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</si>
  <si>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</si>
  <si>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</si>
  <si>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</si>
  <si>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</si>
  <si>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</si>
  <si>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</si>
  <si>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</si>
  <si>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</si>
  <si>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</si>
  <si>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</si>
  <si>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</si>
  <si>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</si>
  <si>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</si>
  <si>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</si>
  <si>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</si>
  <si>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</si>
  <si>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</si>
  <si>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</si>
  <si>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</si>
  <si>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</si>
  <si>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</si>
  <si>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</si>
  <si>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</si>
  <si>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</si>
  <si>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</si>
  <si>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</si>
  <si>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</si>
  <si>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</si>
  <si>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</si>
  <si>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</si>
  <si>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</si>
  <si>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</si>
  <si>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</si>
  <si>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</si>
  <si>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</si>
  <si>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</si>
  <si>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</si>
  <si>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</si>
  <si>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</si>
  <si>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</si>
  <si>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</si>
  <si>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</si>
  <si>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</si>
  <si>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</si>
  <si>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</si>
  <si>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</si>
  <si>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</si>
  <si>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</si>
  <si>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</si>
  <si>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</si>
  <si>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</si>
  <si>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</si>
  <si>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</si>
  <si>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</si>
  <si>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</si>
  <si>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</si>
  <si>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</si>
  <si>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</si>
  <si>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</si>
  <si>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</si>
  <si>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</si>
  <si>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</si>
  <si>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</si>
  <si>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</si>
  <si>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</si>
  <si>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</si>
  <si>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</si>
  <si>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</si>
  <si>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</si>
  <si>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</si>
  <si>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</si>
  <si>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</si>
  <si>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</si>
  <si>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</si>
  <si>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</si>
  <si>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</si>
  <si>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</si>
  <si>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</si>
  <si>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</si>
  <si>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</si>
  <si>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</si>
  <si>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</si>
  <si>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</si>
  <si>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</si>
  <si>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</si>
  <si>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</si>
  <si>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</si>
  <si>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</si>
  <si>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</si>
  <si>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</si>
  <si>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</si>
  <si>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</si>
  <si>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</si>
  <si>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</si>
  <si>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</si>
  <si>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</si>
  <si>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</si>
  <si>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</si>
  <si>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</si>
  <si>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</si>
  <si>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</si>
  <si>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</si>
  <si>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</si>
  <si>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</si>
  <si>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</si>
  <si>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</si>
  <si>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</si>
  <si>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</si>
  <si>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</si>
  <si>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</si>
  <si>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</si>
  <si>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</si>
  <si>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</si>
  <si>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</si>
  <si>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</si>
  <si>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</si>
  <si>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</si>
  <si>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</si>
  <si>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</si>
  <si>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</si>
  <si>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</si>
  <si>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</si>
  <si>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</si>
  <si>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</si>
  <si>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</si>
  <si>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</si>
  <si>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</si>
  <si>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</si>
  <si>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</si>
  <si>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</si>
  <si>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</si>
  <si>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</si>
  <si>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</si>
  <si>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</si>
  <si>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</si>
  <si>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</si>
  <si>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</si>
  <si>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</si>
  <si>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</si>
  <si>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</si>
  <si>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</si>
  <si>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</si>
  <si>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</si>
  <si>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</si>
  <si>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</si>
  <si>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</si>
  <si>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</si>
  <si>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</si>
  <si>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</si>
  <si>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</si>
  <si>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</si>
  <si>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</si>
  <si>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</si>
  <si>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</si>
  <si>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</si>
  <si>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</si>
  <si>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</si>
  <si>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</si>
  <si>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</si>
  <si>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</si>
  <si>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</si>
  <si>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</si>
  <si>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</si>
  <si>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</si>
  <si>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</si>
  <si>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</si>
  <si>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</si>
  <si>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</si>
  <si>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</si>
  <si>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</si>
  <si>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</si>
  <si>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</si>
  <si>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</si>
  <si>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</si>
  <si>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</si>
  <si>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</si>
  <si>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</si>
  <si>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</si>
  <si>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</si>
  <si>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</si>
  <si>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</si>
  <si>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</si>
  <si>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</si>
  <si>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</si>
  <si>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</si>
  <si>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</si>
  <si>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</si>
  <si>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</si>
  <si>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</si>
  <si>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</si>
  <si>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</si>
  <si>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</si>
  <si>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</si>
  <si>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</si>
  <si>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</si>
  <si>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</si>
  <si>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</si>
  <si>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</si>
  <si>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</si>
  <si>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</si>
  <si>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</si>
  <si>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</si>
  <si>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</si>
  <si>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</si>
  <si>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</si>
  <si>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</si>
  <si>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</si>
  <si>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</si>
  <si>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</si>
  <si>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</si>
  <si>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</si>
  <si>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</si>
  <si>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</si>
  <si>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</si>
  <si>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</si>
  <si>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</si>
  <si>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</si>
  <si>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</si>
  <si>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</si>
  <si>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</si>
  <si>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</si>
  <si>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</si>
  <si>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</si>
  <si>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</si>
  <si>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</si>
  <si>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</si>
  <si>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</si>
  <si>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</si>
  <si>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</si>
  <si>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</si>
  <si>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</si>
  <si>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</si>
  <si>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</si>
  <si>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</si>
  <si>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</si>
  <si>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</si>
  <si>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</si>
  <si>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</si>
  <si>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</si>
  <si>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</si>
  <si>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</si>
  <si>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</si>
  <si>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</si>
  <si>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</si>
  <si>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</si>
  <si>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</si>
  <si>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</si>
  <si>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</si>
  <si>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</si>
  <si>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</si>
  <si>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</si>
  <si>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</si>
  <si>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</si>
  <si>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</si>
  <si>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</si>
  <si>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</si>
  <si>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</si>
  <si>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</si>
  <si>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</si>
  <si>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</si>
  <si>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</si>
  <si>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</si>
  <si>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</si>
  <si>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</si>
  <si>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</si>
  <si>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</si>
  <si>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</si>
  <si>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</si>
  <si>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</si>
  <si>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</si>
  <si>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</si>
  <si>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</si>
  <si>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</si>
  <si>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</si>
  <si>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</si>
  <si>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</si>
  <si>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</si>
  <si>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</si>
  <si>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</si>
  <si>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</si>
  <si>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</si>
  <si>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</si>
  <si>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</si>
  <si>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</si>
  <si>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</si>
  <si>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</si>
  <si>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</si>
  <si>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</si>
  <si>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</si>
  <si>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</si>
  <si>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</si>
  <si>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</si>
  <si>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</si>
  <si>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</si>
  <si>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</si>
  <si>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</si>
  <si>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</si>
  <si>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</si>
  <si>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</si>
  <si>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</si>
  <si>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</si>
  <si>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</si>
  <si>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</si>
  <si>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</si>
  <si>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</si>
  <si>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</si>
  <si>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</si>
  <si>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</si>
  <si>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</si>
  <si>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</si>
  <si>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</si>
  <si>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</si>
  <si>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</si>
  <si>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</si>
  <si>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</si>
  <si>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</si>
  <si>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</si>
  <si>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</si>
  <si>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</si>
  <si>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</si>
  <si>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</si>
  <si>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</si>
  <si>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</si>
  <si>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</si>
  <si>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</si>
  <si>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</si>
  <si>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</si>
  <si>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</si>
  <si>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</si>
  <si>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</si>
  <si>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</si>
  <si>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</si>
  <si>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</si>
  <si>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</si>
  <si>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</si>
  <si>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</si>
  <si>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</si>
  <si>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</si>
  <si>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</si>
  <si>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</si>
  <si>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</si>
  <si>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</si>
  <si>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</si>
  <si>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</si>
  <si>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</si>
  <si>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</si>
  <si>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</si>
  <si>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</si>
  <si>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</si>
  <si>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</si>
  <si>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</si>
  <si>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</si>
  <si>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</si>
  <si>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</si>
  <si>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</si>
  <si>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</si>
  <si>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</si>
  <si>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</si>
  <si>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</si>
  <si>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</si>
  <si>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</si>
  <si>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</si>
  <si>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</si>
  <si>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</si>
  <si>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</si>
  <si>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</si>
  <si>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</si>
  <si>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</si>
  <si>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</si>
  <si>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</si>
  <si>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</si>
  <si>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</si>
  <si>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</si>
  <si>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</si>
  <si>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</si>
  <si>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</si>
  <si>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</si>
  <si>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</si>
  <si>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</si>
  <si>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</si>
  <si>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</si>
  <si>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</si>
  <si>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</si>
  <si>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</si>
  <si>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</si>
  <si>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</si>
  <si>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</si>
  <si>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</si>
  <si>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</si>
  <si>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</si>
  <si>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</si>
  <si>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</si>
  <si>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</si>
  <si>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</si>
  <si>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</si>
  <si>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</si>
  <si>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</si>
  <si>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</si>
  <si>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</si>
  <si>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</si>
  <si>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</si>
  <si>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</si>
  <si>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</si>
  <si>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</si>
  <si>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</si>
  <si>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</si>
  <si>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</si>
  <si>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</si>
  <si>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</si>
  <si>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</si>
  <si>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</si>
  <si>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</si>
  <si>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</si>
  <si>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</si>
  <si>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</si>
  <si>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</si>
  <si>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</si>
  <si>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</si>
  <si>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</si>
  <si>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</si>
  <si>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</si>
  <si>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</si>
  <si>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</si>
  <si>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</si>
  <si>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</si>
  <si>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</si>
  <si>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</si>
  <si>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</si>
  <si>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</si>
  <si>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</si>
  <si>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</si>
  <si>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</si>
  <si>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</si>
  <si>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</si>
  <si>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</si>
  <si>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</si>
  <si>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</si>
  <si>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</si>
  <si>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</si>
  <si>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</si>
  <si>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</si>
  <si>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</si>
  <si>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</si>
  <si>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</si>
  <si>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</si>
  <si>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</si>
  <si>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</si>
  <si>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</si>
  <si>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</si>
  <si>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</si>
  <si>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</si>
  <si>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</si>
  <si>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</si>
  <si>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</si>
  <si>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</si>
  <si>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</si>
  <si>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</si>
  <si>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</si>
  <si>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</si>
  <si>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</si>
  <si>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</si>
  <si>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</si>
  <si>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</si>
  <si>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</si>
  <si>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</si>
  <si>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</si>
  <si>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</si>
  <si>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</si>
  <si>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</si>
  <si>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</si>
  <si>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</si>
  <si>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</si>
  <si>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</si>
  <si>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</si>
  <si>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</si>
  <si>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</si>
  <si>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</si>
  <si>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</si>
  <si>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</si>
  <si>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</si>
  <si>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</si>
  <si>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</si>
  <si>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</si>
  <si>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</si>
  <si>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</si>
  <si>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</si>
  <si>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</si>
  <si>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</si>
  <si>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</si>
  <si>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</si>
  <si>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</si>
  <si>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</si>
  <si>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</si>
  <si>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</si>
  <si>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</si>
  <si>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</si>
  <si>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</si>
  <si>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</si>
  <si>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</si>
  <si>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</si>
  <si>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</si>
  <si>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</si>
  <si>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</si>
  <si>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</si>
  <si>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</si>
  <si>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</si>
  <si>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</si>
  <si>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</si>
  <si>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</si>
  <si>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</si>
  <si>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</si>
  <si>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</si>
  <si>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</si>
  <si>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</si>
  <si>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</si>
  <si>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</si>
  <si>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</si>
  <si>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</si>
  <si>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</si>
  <si>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</si>
  <si>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</si>
  <si>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</si>
  <si>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</si>
  <si>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</si>
  <si>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</si>
  <si>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</si>
  <si>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</si>
  <si>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</si>
  <si>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</si>
  <si>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</si>
  <si>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</si>
  <si>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</si>
  <si>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</si>
  <si>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</si>
  <si>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</si>
  <si>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</si>
  <si>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</si>
  <si>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</si>
  <si>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</si>
  <si>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</si>
  <si>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</si>
  <si>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</si>
  <si>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</si>
  <si>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</si>
  <si>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</si>
  <si>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</si>
  <si>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</si>
  <si>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</si>
  <si>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</si>
  <si>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</si>
  <si>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</si>
  <si>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</si>
  <si>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</si>
  <si>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</si>
  <si>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</si>
  <si>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</si>
  <si>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</si>
  <si>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</si>
  <si>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</si>
  <si>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</si>
  <si>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</si>
  <si>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</si>
  <si>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</si>
  <si>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</si>
  <si>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</si>
  <si>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</si>
  <si>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</si>
  <si>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</si>
  <si>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</si>
  <si>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</si>
  <si>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</si>
  <si>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</si>
  <si>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</si>
  <si>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</si>
  <si>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</si>
  <si>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</si>
  <si>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</si>
  <si>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</si>
  <si>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</si>
  <si>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</si>
  <si>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</si>
  <si>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</si>
  <si>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</si>
  <si>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</si>
  <si>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</si>
  <si>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</si>
  <si>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</si>
  <si>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</si>
  <si>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</si>
  <si>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</si>
  <si>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</si>
  <si>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</si>
  <si>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</si>
  <si>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</si>
  <si>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</si>
  <si>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</si>
  <si>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</si>
  <si>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</si>
  <si>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</si>
  <si>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</si>
  <si>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</si>
  <si>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</si>
  <si>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</si>
  <si>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</si>
  <si>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</si>
  <si>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</si>
  <si>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</si>
  <si>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</si>
  <si>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</si>
  <si>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</si>
  <si>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</si>
  <si>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</si>
  <si>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</si>
  <si>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</si>
  <si>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</si>
  <si>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</si>
  <si>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</si>
  <si>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</si>
  <si>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</si>
  <si>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</si>
  <si>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</si>
  <si>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</si>
  <si>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</si>
  <si>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</si>
  <si>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</si>
  <si>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</si>
  <si>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</si>
  <si>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</si>
  <si>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</si>
  <si>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</si>
  <si>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</si>
  <si>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</si>
  <si>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</si>
  <si>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</si>
  <si>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</si>
  <si>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</si>
  <si>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</si>
  <si>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</si>
  <si>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</si>
  <si>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</si>
  <si>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</si>
  <si>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</si>
  <si>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</si>
  <si>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</si>
  <si>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</si>
  <si>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</si>
  <si>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</si>
  <si>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</si>
  <si>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</si>
  <si>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</si>
  <si>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</si>
  <si>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</si>
  <si>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</si>
  <si>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</si>
  <si>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</si>
  <si>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</si>
  <si>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</si>
  <si>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</si>
  <si>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</si>
  <si>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</si>
  <si>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</si>
  <si>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</si>
  <si>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</si>
  <si>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</si>
  <si>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</si>
  <si>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</si>
  <si>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</si>
  <si>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</si>
  <si>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</si>
  <si>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</si>
  <si>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</si>
  <si>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</si>
  <si>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</si>
  <si>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</si>
  <si>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</si>
  <si>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</si>
  <si>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</si>
  <si>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</si>
  <si>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</si>
  <si>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</si>
  <si>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</si>
  <si>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</si>
  <si>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</si>
  <si>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</si>
  <si>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</si>
  <si>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</si>
  <si>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</si>
  <si>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</si>
  <si>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</si>
  <si>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</si>
  <si>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</si>
  <si>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</si>
  <si>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</si>
  <si>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</si>
  <si>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</si>
  <si>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</si>
  <si>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</si>
  <si>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</si>
  <si>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</si>
  <si>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</si>
  <si>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</si>
  <si>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</si>
  <si>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</si>
  <si>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</si>
  <si>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</si>
  <si>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</si>
  <si>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</si>
  <si>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</si>
  <si>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</si>
  <si>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</si>
  <si>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</si>
  <si>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</si>
  <si>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</si>
  <si>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</si>
  <si>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</si>
  <si>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</si>
  <si>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</si>
  <si>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</si>
  <si>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</si>
  <si>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</si>
  <si>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</si>
  <si>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</si>
  <si>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</si>
  <si>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</si>
  <si>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</si>
  <si>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</si>
  <si>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</si>
  <si>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</si>
  <si>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</si>
  <si>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</si>
  <si>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</si>
  <si>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</si>
  <si>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</si>
  <si>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</si>
  <si>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</si>
  <si>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</si>
  <si>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</si>
  <si>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</si>
  <si>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</si>
  <si>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</si>
  <si>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</si>
  <si>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</si>
  <si>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</si>
  <si>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</si>
  <si>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</si>
  <si>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</si>
  <si>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</si>
  <si>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</si>
  <si>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</si>
  <si>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</si>
  <si>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</si>
  <si>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</si>
  <si>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</si>
  <si>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</si>
  <si>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</si>
  <si>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</si>
  <si>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</si>
  <si>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</si>
  <si>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</si>
  <si>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</si>
  <si>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</si>
  <si>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</si>
  <si>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</si>
  <si>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</si>
  <si>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</si>
  <si>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</si>
  <si>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</si>
  <si>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</si>
  <si>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</si>
  <si>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</si>
  <si>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</si>
  <si>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</si>
  <si>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</si>
  <si>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</si>
  <si>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</si>
  <si>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</si>
  <si>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</si>
  <si>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</si>
  <si>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</si>
  <si>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</si>
  <si>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</si>
  <si>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</si>
  <si>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</si>
  <si>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</si>
  <si>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</si>
  <si>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</si>
  <si>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</si>
  <si>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</si>
  <si>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</si>
  <si>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</si>
  <si>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</si>
  <si>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</si>
  <si>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</si>
  <si>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</si>
  <si>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</si>
  <si>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</si>
  <si>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</si>
  <si>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</si>
  <si>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</si>
  <si>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</si>
  <si>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</si>
  <si>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</si>
  <si>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</si>
  <si>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</si>
  <si>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</si>
  <si>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</si>
  <si>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</si>
  <si>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</si>
  <si>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</si>
  <si>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</si>
  <si>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</si>
  <si>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</si>
  <si>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</si>
  <si>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</si>
  <si>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</si>
  <si>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</si>
  <si>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</si>
  <si>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</si>
  <si>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</si>
  <si>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</si>
  <si>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</si>
  <si>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</si>
  <si>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</si>
  <si>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</si>
  <si>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</si>
  <si>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</si>
  <si>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</si>
  <si>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</si>
  <si>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</si>
  <si>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</si>
  <si>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</si>
  <si>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</si>
  <si>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</si>
  <si>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</si>
  <si>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</si>
  <si>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</si>
  <si>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</si>
  <si>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</si>
  <si>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</si>
  <si>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</si>
  <si>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</si>
  <si>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</si>
  <si>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</si>
  <si>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</si>
  <si>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</si>
  <si>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</si>
  <si>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</si>
  <si>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</si>
  <si>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</si>
  <si>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</si>
  <si>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</si>
  <si>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</si>
  <si>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</si>
  <si>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</si>
  <si>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</si>
  <si>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</si>
  <si>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</si>
  <si>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</si>
  <si>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</si>
  <si>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</si>
  <si>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</si>
  <si>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</si>
  <si>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</si>
  <si>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</si>
  <si>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</si>
  <si>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</si>
  <si>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</si>
  <si>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</si>
  <si>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</si>
  <si>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</si>
  <si>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</si>
  <si>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</si>
  <si>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</si>
  <si>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</si>
  <si>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</si>
  <si>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</si>
  <si>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</si>
  <si>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</si>
  <si>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</si>
  <si>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</si>
  <si>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</si>
  <si>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</si>
  <si>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</si>
  <si>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</si>
  <si>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</si>
  <si>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</si>
  <si>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</si>
  <si>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</si>
  <si>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</si>
  <si>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</si>
  <si>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</si>
  <si>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</si>
  <si>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</si>
  <si>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</si>
  <si>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</si>
  <si>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</si>
  <si>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</si>
  <si>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</si>
  <si>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</si>
  <si>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</si>
  <si>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</si>
  <si>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</si>
  <si>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</si>
  <si>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</si>
  <si>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</si>
  <si>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</si>
  <si>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</si>
  <si>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</si>
  <si>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</si>
  <si>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</si>
  <si>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</si>
  <si>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</si>
  <si>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</si>
  <si>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</si>
  <si>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</si>
  <si>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</si>
  <si>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</si>
  <si>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</si>
  <si>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</si>
  <si>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</si>
  <si>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</si>
  <si>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</si>
  <si>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</si>
  <si>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</si>
  <si>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</si>
  <si>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</si>
  <si>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</si>
  <si>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</si>
  <si>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</si>
  <si>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</si>
  <si>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</si>
  <si>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</si>
  <si>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</si>
  <si>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</si>
  <si>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</si>
  <si>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</si>
  <si>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</si>
  <si>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</si>
  <si>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</si>
  <si>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</si>
  <si>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</si>
  <si>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</si>
  <si>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</si>
  <si>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</si>
  <si>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</si>
  <si>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</si>
  <si>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</si>
  <si>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</si>
  <si>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</si>
  <si>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</si>
  <si>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</si>
  <si>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</si>
  <si>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</si>
  <si>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</si>
  <si>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</si>
  <si>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</si>
  <si>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</si>
  <si>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</si>
  <si>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</si>
  <si>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</si>
  <si>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</si>
  <si>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</si>
  <si>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</si>
  <si>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</si>
  <si>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</si>
  <si>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</si>
  <si>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</si>
  <si>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</si>
  <si>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</si>
  <si>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</si>
  <si>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</si>
  <si>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</si>
  <si>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</si>
  <si>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</si>
  <si>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</si>
  <si>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</si>
  <si>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</si>
  <si>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</si>
  <si>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</si>
  <si>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</si>
  <si>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</si>
  <si>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</si>
  <si>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</si>
  <si>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</si>
  <si>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</si>
  <si>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</si>
  <si>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</si>
  <si>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</si>
  <si>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</si>
  <si>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</si>
  <si>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</si>
  <si>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</si>
  <si>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</si>
  <si>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</si>
  <si>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</si>
  <si>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</si>
  <si>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</si>
  <si>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</si>
  <si>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</si>
  <si>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</si>
  <si>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</si>
  <si>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</si>
  <si>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</si>
  <si>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</si>
  <si>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</si>
  <si>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</si>
  <si>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</si>
  <si>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</si>
  <si>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</si>
  <si>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</si>
  <si>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</si>
  <si>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</si>
  <si>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</si>
  <si>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</si>
  <si>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</si>
  <si>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</si>
  <si>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</si>
  <si>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</si>
  <si>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</si>
  <si>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</si>
  <si>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</si>
  <si>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</si>
  <si>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</si>
  <si>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</si>
  <si>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</si>
  <si>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</si>
  <si>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</si>
  <si>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</si>
  <si>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</si>
  <si>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</si>
  <si>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</si>
  <si>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</si>
  <si>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</si>
  <si>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</si>
  <si>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</si>
  <si>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</si>
  <si>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</si>
  <si>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</si>
  <si>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</si>
  <si>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</si>
  <si>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</si>
  <si>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</si>
  <si>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</si>
  <si>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</si>
  <si>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</si>
  <si>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</si>
  <si>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</si>
  <si>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</si>
  <si>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</si>
  <si>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</si>
  <si>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</si>
  <si>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</si>
  <si>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</si>
  <si>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</si>
  <si>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</si>
  <si>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</si>
  <si>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</si>
  <si>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</si>
  <si>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</si>
  <si>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</si>
  <si>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</si>
  <si>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</si>
  <si>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</si>
  <si>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</si>
  <si>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</si>
  <si>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</si>
  <si>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</si>
  <si>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</si>
  <si>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</si>
  <si>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</si>
  <si>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</si>
  <si>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</si>
  <si>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</si>
  <si>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</si>
  <si>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</si>
  <si>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</si>
  <si>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</si>
  <si>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</si>
  <si>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</si>
  <si>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</si>
  <si>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</si>
  <si>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</si>
  <si>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</si>
  <si>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</si>
  <si>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</si>
  <si>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</si>
  <si>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</si>
  <si>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</si>
  <si>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</si>
  <si>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</si>
  <si>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</si>
  <si>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</si>
  <si>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</si>
  <si>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</si>
  <si>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</si>
  <si>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</si>
  <si>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</si>
  <si>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</si>
  <si>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</si>
  <si>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</si>
  <si>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</si>
  <si>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</si>
  <si>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</si>
  <si>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</si>
  <si>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</si>
  <si>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</si>
  <si>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</si>
  <si>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</si>
  <si>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</si>
  <si>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</si>
  <si>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</si>
  <si>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</si>
  <si>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</si>
  <si>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</si>
  <si>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</si>
  <si>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</si>
  <si>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</si>
  <si>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</si>
  <si>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</si>
  <si>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</si>
  <si>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</si>
  <si>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</si>
  <si>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</si>
  <si>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</si>
  <si>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</si>
  <si>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</si>
  <si>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</si>
  <si>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</si>
  <si>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</si>
  <si>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</si>
  <si>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</si>
  <si>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</si>
  <si>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</si>
  <si>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</si>
  <si>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</si>
  <si>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</si>
  <si>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</si>
  <si>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</si>
  <si>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</si>
  <si>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</si>
  <si>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</si>
  <si>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</si>
  <si>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</si>
  <si>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</si>
  <si>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</si>
  <si>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</si>
  <si>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</si>
  <si>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</si>
  <si>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</si>
  <si>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</si>
  <si>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</si>
  <si>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</si>
  <si>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</si>
  <si>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</si>
  <si>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</si>
  <si>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</si>
  <si>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</si>
  <si>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</si>
  <si>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</si>
  <si>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</si>
  <si>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</si>
  <si>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</si>
  <si>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</si>
  <si>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</si>
  <si>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</si>
  <si>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</si>
  <si>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</si>
  <si>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</si>
  <si>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</si>
  <si>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</si>
  <si>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</si>
  <si>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</si>
  <si>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</si>
  <si>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</si>
  <si>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</si>
  <si>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</si>
  <si>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</si>
  <si>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</si>
  <si>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</si>
  <si>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</si>
  <si>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</si>
  <si>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</si>
  <si>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</si>
  <si>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</si>
  <si>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</si>
  <si>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</si>
  <si>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</si>
  <si>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</si>
  <si>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</si>
  <si>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</si>
  <si>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</si>
  <si>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</si>
  <si>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</si>
  <si>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</si>
  <si>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</si>
  <si>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</si>
  <si>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</si>
  <si>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</si>
  <si>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</si>
  <si>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</si>
  <si>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</si>
  <si>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</si>
  <si>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</si>
  <si>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</si>
  <si>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</si>
  <si>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</si>
  <si>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</si>
  <si>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</si>
  <si>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</si>
  <si>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</si>
  <si>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</si>
  <si>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</si>
  <si>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</si>
  <si>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</si>
  <si>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</si>
  <si>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</si>
  <si>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</si>
  <si>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</si>
  <si>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</si>
  <si>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</si>
  <si>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</si>
  <si>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</si>
  <si>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</si>
  <si>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</si>
  <si>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</si>
  <si>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</si>
  <si>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</si>
  <si>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</si>
  <si>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</si>
  <si>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</si>
  <si>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</si>
  <si>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</si>
  <si>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</si>
  <si>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</si>
  <si>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</si>
  <si>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</si>
  <si>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</si>
  <si>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</si>
  <si>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</si>
  <si>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</si>
  <si>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</si>
  <si>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</si>
  <si>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</si>
  <si>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</si>
  <si>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</si>
  <si>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</si>
  <si>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</si>
  <si>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</si>
  <si>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</si>
  <si>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</si>
  <si>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</si>
  <si>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</si>
  <si>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</si>
  <si>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</si>
  <si>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</si>
  <si>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</si>
  <si>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</si>
  <si>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</si>
  <si>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</si>
  <si>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</si>
  <si>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</si>
  <si>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</si>
  <si>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</si>
  <si>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</si>
  <si>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</si>
  <si>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</si>
  <si>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</si>
  <si>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</si>
  <si>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</si>
  <si>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</si>
  <si>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</si>
  <si>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</si>
  <si>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</si>
  <si>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</si>
  <si>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</si>
  <si>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</si>
  <si>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</si>
  <si>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</si>
  <si>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</si>
  <si>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</si>
  <si>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</si>
  <si>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</si>
  <si>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</si>
  <si>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</si>
  <si>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</si>
  <si>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</si>
  <si>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</si>
  <si>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</si>
  <si>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</si>
  <si>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</si>
  <si>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</si>
  <si>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</si>
  <si>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</si>
  <si>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</si>
  <si>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</si>
  <si>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</si>
  <si>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</si>
  <si>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</si>
  <si>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</si>
  <si>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</si>
  <si>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</si>
  <si>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</si>
  <si>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</si>
  <si>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</si>
  <si>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</si>
  <si>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</si>
  <si>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</si>
  <si>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</si>
  <si>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</si>
  <si>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</si>
  <si>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</si>
  <si>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</si>
  <si>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</si>
  <si>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P.73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</si>
  <si>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</si>
  <si>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</si>
  <si>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</si>
  <si>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</si>
  <si>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</si>
  <si>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</si>
  <si>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</si>
  <si>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</si>
  <si>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</si>
  <si>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</si>
  <si>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</si>
  <si>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</si>
  <si>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P.257</t>
    <phoneticPr fontId="25" type="noConversion"/>
  </si>
  <si>
    <t>O</t>
    <phoneticPr fontId="25" type="noConversion"/>
  </si>
  <si>
    <t>P.257</t>
    <phoneticPr fontId="25" type="noConversion"/>
  </si>
  <si>
    <t>P.23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</si>
</sst>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0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176" fontId="0" fillId="25" borderId="3" xfId="0" applyNumberFormat="1" applyFill="1" applyBorder="1" applyAlignment="1">
      <alignment horizontal="left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137</xdr:row>
      <xdr:rowOff>76200</xdr:rowOff>
    </xdr:from>
    <xdr:to>
      <xdr:col>5</xdr:col>
      <xdr:colOff>3495675</xdr:colOff>
      <xdr:row>141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141</xdr:row>
      <xdr:rowOff>95250</xdr:rowOff>
    </xdr:from>
    <xdr:to>
      <xdr:col>5</xdr:col>
      <xdr:colOff>3486150</xdr:colOff>
      <xdr:row>144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144</xdr:row>
      <xdr:rowOff>47625</xdr:rowOff>
    </xdr:from>
    <xdr:to>
      <xdr:col>5</xdr:col>
      <xdr:colOff>3476625</xdr:colOff>
      <xdr:row>148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154</xdr:row>
      <xdr:rowOff>9525</xdr:rowOff>
    </xdr:from>
    <xdr:to>
      <xdr:col>14</xdr:col>
      <xdr:colOff>104775</xdr:colOff>
      <xdr:row>157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144</xdr:row>
      <xdr:rowOff>95250</xdr:rowOff>
    </xdr:from>
    <xdr:to>
      <xdr:col>14</xdr:col>
      <xdr:colOff>123825</xdr:colOff>
      <xdr:row>149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9525</xdr:rowOff>
    </xdr:from>
    <xdr:to>
      <xdr:col>14</xdr:col>
      <xdr:colOff>85725</xdr:colOff>
      <xdr:row>153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158</xdr:row>
      <xdr:rowOff>0</xdr:rowOff>
    </xdr:from>
    <xdr:to>
      <xdr:col>14</xdr:col>
      <xdr:colOff>133350</xdr:colOff>
      <xdr:row>160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165</xdr:row>
      <xdr:rowOff>0</xdr:rowOff>
    </xdr:from>
    <xdr:to>
      <xdr:col>14</xdr:col>
      <xdr:colOff>180975</xdr:colOff>
      <xdr:row>169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169</xdr:row>
      <xdr:rowOff>171450</xdr:rowOff>
    </xdr:from>
    <xdr:to>
      <xdr:col>14</xdr:col>
      <xdr:colOff>123825</xdr:colOff>
      <xdr:row>173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174</xdr:row>
      <xdr:rowOff>0</xdr:rowOff>
    </xdr:from>
    <xdr:to>
      <xdr:col>14</xdr:col>
      <xdr:colOff>142875</xdr:colOff>
      <xdr:row>178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158</xdr:row>
      <xdr:rowOff>34290</xdr:rowOff>
    </xdr:from>
    <xdr:to>
      <xdr:col>5</xdr:col>
      <xdr:colOff>3470910</xdr:colOff>
      <xdr:row>160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165</xdr:row>
      <xdr:rowOff>26670</xdr:rowOff>
    </xdr:from>
    <xdr:to>
      <xdr:col>5</xdr:col>
      <xdr:colOff>3453765</xdr:colOff>
      <xdr:row>170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170</xdr:row>
      <xdr:rowOff>0</xdr:rowOff>
    </xdr:from>
    <xdr:to>
      <xdr:col>5</xdr:col>
      <xdr:colOff>3472815</xdr:colOff>
      <xdr:row>174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178</xdr:row>
      <xdr:rowOff>123825</xdr:rowOff>
    </xdr:from>
    <xdr:to>
      <xdr:col>14</xdr:col>
      <xdr:colOff>152400</xdr:colOff>
      <xdr:row>181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57150</xdr:rowOff>
    </xdr:from>
    <xdr:to>
      <xdr:col>5</xdr:col>
      <xdr:colOff>3543300</xdr:colOff>
      <xdr:row>178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179</xdr:row>
      <xdr:rowOff>38100</xdr:rowOff>
    </xdr:from>
    <xdr:to>
      <xdr:col>5</xdr:col>
      <xdr:colOff>3514725</xdr:colOff>
      <xdr:row>183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189</xdr:row>
      <xdr:rowOff>38100</xdr:rowOff>
    </xdr:from>
    <xdr:to>
      <xdr:col>5</xdr:col>
      <xdr:colOff>3571875</xdr:colOff>
      <xdr:row>192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193</xdr:row>
      <xdr:rowOff>19050</xdr:rowOff>
    </xdr:from>
    <xdr:to>
      <xdr:col>5</xdr:col>
      <xdr:colOff>3486150</xdr:colOff>
      <xdr:row>197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182</xdr:row>
      <xdr:rowOff>76200</xdr:rowOff>
    </xdr:from>
    <xdr:to>
      <xdr:col>14</xdr:col>
      <xdr:colOff>95250</xdr:colOff>
      <xdr:row>185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104775</xdr:rowOff>
    </xdr:from>
    <xdr:to>
      <xdr:col>5</xdr:col>
      <xdr:colOff>3505200</xdr:colOff>
      <xdr:row>201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185</xdr:row>
      <xdr:rowOff>114300</xdr:rowOff>
    </xdr:from>
    <xdr:to>
      <xdr:col>14</xdr:col>
      <xdr:colOff>104775</xdr:colOff>
      <xdr:row>191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180975</xdr:rowOff>
    </xdr:from>
    <xdr:to>
      <xdr:col>14</xdr:col>
      <xdr:colOff>123825</xdr:colOff>
      <xdr:row>195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201</xdr:row>
      <xdr:rowOff>28575</xdr:rowOff>
    </xdr:from>
    <xdr:to>
      <xdr:col>5</xdr:col>
      <xdr:colOff>3524250</xdr:colOff>
      <xdr:row>206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206</xdr:row>
      <xdr:rowOff>161925</xdr:rowOff>
    </xdr:from>
    <xdr:to>
      <xdr:col>5</xdr:col>
      <xdr:colOff>3562350</xdr:colOff>
      <xdr:row>209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195</xdr:row>
      <xdr:rowOff>123825</xdr:rowOff>
    </xdr:from>
    <xdr:to>
      <xdr:col>14</xdr:col>
      <xdr:colOff>123825</xdr:colOff>
      <xdr:row>199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199</xdr:row>
      <xdr:rowOff>66675</xdr:rowOff>
    </xdr:from>
    <xdr:to>
      <xdr:col>14</xdr:col>
      <xdr:colOff>114300</xdr:colOff>
      <xdr:row>206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210</xdr:row>
      <xdr:rowOff>9525</xdr:rowOff>
    </xdr:from>
    <xdr:to>
      <xdr:col>5</xdr:col>
      <xdr:colOff>3476625</xdr:colOff>
      <xdr:row>215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207</xdr:row>
      <xdr:rowOff>47625</xdr:rowOff>
    </xdr:from>
    <xdr:to>
      <xdr:col>14</xdr:col>
      <xdr:colOff>95250</xdr:colOff>
      <xdr:row>209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19050</xdr:rowOff>
    </xdr:from>
    <xdr:to>
      <xdr:col>14</xdr:col>
      <xdr:colOff>85725</xdr:colOff>
      <xdr:row>212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213</xdr:row>
      <xdr:rowOff>0</xdr:rowOff>
    </xdr:from>
    <xdr:to>
      <xdr:col>14</xdr:col>
      <xdr:colOff>104775</xdr:colOff>
      <xdr:row>215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215</xdr:row>
      <xdr:rowOff>123825</xdr:rowOff>
    </xdr:from>
    <xdr:to>
      <xdr:col>5</xdr:col>
      <xdr:colOff>3505200</xdr:colOff>
      <xdr:row>220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216</xdr:row>
      <xdr:rowOff>76200</xdr:rowOff>
    </xdr:from>
    <xdr:to>
      <xdr:col>14</xdr:col>
      <xdr:colOff>95250</xdr:colOff>
      <xdr:row>219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76200</xdr:rowOff>
    </xdr:from>
    <xdr:to>
      <xdr:col>14</xdr:col>
      <xdr:colOff>66675</xdr:colOff>
      <xdr:row>223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220</xdr:row>
      <xdr:rowOff>85725</xdr:rowOff>
    </xdr:from>
    <xdr:to>
      <xdr:col>5</xdr:col>
      <xdr:colOff>3514725</xdr:colOff>
      <xdr:row>223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161</xdr:row>
      <xdr:rowOff>9525</xdr:rowOff>
    </xdr:from>
    <xdr:to>
      <xdr:col>5</xdr:col>
      <xdr:colOff>3449955</xdr:colOff>
      <xdr:row>164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223</xdr:row>
      <xdr:rowOff>85725</xdr:rowOff>
    </xdr:from>
    <xdr:to>
      <xdr:col>14</xdr:col>
      <xdr:colOff>152400</xdr:colOff>
      <xdr:row>226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9525</xdr:rowOff>
    </xdr:from>
    <xdr:to>
      <xdr:col>13</xdr:col>
      <xdr:colOff>558165</xdr:colOff>
      <xdr:row>144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137</xdr:row>
      <xdr:rowOff>171450</xdr:rowOff>
    </xdr:from>
    <xdr:to>
      <xdr:col>14</xdr:col>
      <xdr:colOff>219075</xdr:colOff>
      <xdr:row>140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149</xdr:row>
      <xdr:rowOff>28575</xdr:rowOff>
    </xdr:from>
    <xdr:to>
      <xdr:col>5</xdr:col>
      <xdr:colOff>3510915</xdr:colOff>
      <xdr:row>153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154</xdr:row>
      <xdr:rowOff>66675</xdr:rowOff>
    </xdr:from>
    <xdr:to>
      <xdr:col>5</xdr:col>
      <xdr:colOff>3579495</xdr:colOff>
      <xdr:row>157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161</xdr:row>
      <xdr:rowOff>19050</xdr:rowOff>
    </xdr:from>
    <xdr:to>
      <xdr:col>14</xdr:col>
      <xdr:colOff>142875</xdr:colOff>
      <xdr:row>164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99</xdr:row>
      <xdr:rowOff>43815</xdr:rowOff>
    </xdr:from>
    <xdr:to>
      <xdr:col>9</xdr:col>
      <xdr:colOff>527685</xdr:colOff>
      <xdr:row>107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99</xdr:row>
      <xdr:rowOff>40005</xdr:rowOff>
    </xdr:from>
    <xdr:to>
      <xdr:col>8</xdr:col>
      <xdr:colOff>634365</xdr:colOff>
      <xdr:row>107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120</xdr:row>
      <xdr:rowOff>167640</xdr:rowOff>
    </xdr:from>
    <xdr:to>
      <xdr:col>8</xdr:col>
      <xdr:colOff>1048492</xdr:colOff>
      <xdr:row>129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121</xdr:row>
      <xdr:rowOff>1</xdr:rowOff>
    </xdr:from>
    <xdr:to>
      <xdr:col>10</xdr:col>
      <xdr:colOff>224103</xdr:colOff>
      <xdr:row>129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120</xdr:row>
      <xdr:rowOff>182880</xdr:rowOff>
    </xdr:from>
    <xdr:to>
      <xdr:col>7</xdr:col>
      <xdr:colOff>635906</xdr:colOff>
      <xdr:row>129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120</xdr:row>
      <xdr:rowOff>179070</xdr:rowOff>
    </xdr:from>
    <xdr:to>
      <xdr:col>12</xdr:col>
      <xdr:colOff>143669</xdr:colOff>
      <xdr:row>129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99</xdr:row>
      <xdr:rowOff>72391</xdr:rowOff>
    </xdr:from>
    <xdr:to>
      <xdr:col>5</xdr:col>
      <xdr:colOff>3484451</xdr:colOff>
      <xdr:row>108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99</xdr:row>
      <xdr:rowOff>45721</xdr:rowOff>
    </xdr:from>
    <xdr:to>
      <xdr:col>7</xdr:col>
      <xdr:colOff>104216</xdr:colOff>
      <xdr:row>108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121</xdr:row>
      <xdr:rowOff>7621</xdr:rowOff>
    </xdr:from>
    <xdr:to>
      <xdr:col>14</xdr:col>
      <xdr:colOff>9525</xdr:colOff>
      <xdr:row>129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99</xdr:row>
      <xdr:rowOff>19051</xdr:rowOff>
    </xdr:from>
    <xdr:to>
      <xdr:col>5</xdr:col>
      <xdr:colOff>971452</xdr:colOff>
      <xdr:row>108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99</xdr:row>
      <xdr:rowOff>36195</xdr:rowOff>
    </xdr:from>
    <xdr:to>
      <xdr:col>4</xdr:col>
      <xdr:colOff>252558</xdr:colOff>
      <xdr:row>107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99</xdr:row>
      <xdr:rowOff>45720</xdr:rowOff>
    </xdr:from>
    <xdr:to>
      <xdr:col>5</xdr:col>
      <xdr:colOff>2200910</xdr:colOff>
      <xdr:row>108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99</xdr:row>
      <xdr:rowOff>20955</xdr:rowOff>
    </xdr:from>
    <xdr:to>
      <xdr:col>2</xdr:col>
      <xdr:colOff>327974</xdr:colOff>
      <xdr:row>107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99</xdr:row>
      <xdr:rowOff>45720</xdr:rowOff>
    </xdr:from>
    <xdr:to>
      <xdr:col>11</xdr:col>
      <xdr:colOff>472440</xdr:colOff>
      <xdr:row>108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99</xdr:row>
      <xdr:rowOff>59055</xdr:rowOff>
    </xdr:from>
    <xdr:to>
      <xdr:col>13</xdr:col>
      <xdr:colOff>379095</xdr:colOff>
      <xdr:row>108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184</xdr:row>
      <xdr:rowOff>30480</xdr:rowOff>
    </xdr:from>
    <xdr:to>
      <xdr:col>5</xdr:col>
      <xdr:colOff>3493770</xdr:colOff>
      <xdr:row>189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110</xdr:row>
      <xdr:rowOff>0</xdr:rowOff>
    </xdr:from>
    <xdr:to>
      <xdr:col>13</xdr:col>
      <xdr:colOff>590550</xdr:colOff>
      <xdr:row>112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113</xdr:row>
      <xdr:rowOff>0</xdr:rowOff>
    </xdr:from>
    <xdr:to>
      <xdr:col>13</xdr:col>
      <xdr:colOff>600075</xdr:colOff>
      <xdr:row>115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2"/>
  <sheetViews>
    <sheetView tabSelected="1" zoomScaleNormal="100" zoomScaleSheetLayoutView="75" workbookViewId="0">
      <pane ySplit="2" topLeftCell="A72" activePane="bottomLeft" state="frozen"/>
      <selection pane="bottomLeft" activeCell="C82" sqref="C82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2">
        <v>2021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1275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1279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1295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1297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1298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1306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1307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1284</v>
      </c>
      <c r="G21" s="329">
        <v>2020</v>
      </c>
      <c r="H21" s="332" t="s">
        <v>1285</v>
      </c>
      <c r="I21" s="328" t="s">
        <v>1286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1317</v>
      </c>
      <c r="G22" s="298">
        <v>2020</v>
      </c>
      <c r="H22" s="301" t="s">
        <v>1287</v>
      </c>
      <c r="I22" s="327" t="s">
        <v>1288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1290</v>
      </c>
    </row>
    <row r="26" spans="2:15" ht="15">
      <c r="B26" s="327" t="s">
        <v>1294</v>
      </c>
      <c r="C26" s="298"/>
      <c r="D26" s="298"/>
      <c r="E26" s="298"/>
      <c r="F26" s="300" t="s">
        <v>1291</v>
      </c>
      <c r="G26" s="298">
        <v>2017</v>
      </c>
      <c r="H26" s="301" t="s">
        <v>831</v>
      </c>
      <c r="I26" s="327" t="s">
        <v>1292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1293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1300</v>
      </c>
      <c r="G27" s="316">
        <v>2020</v>
      </c>
      <c r="H27" s="301" t="s">
        <v>1301</v>
      </c>
      <c r="I27" s="327" t="s">
        <v>1302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1303</v>
      </c>
      <c r="G28" s="316">
        <v>2014</v>
      </c>
      <c r="H28" s="301" t="s">
        <v>320</v>
      </c>
      <c r="I28" s="327" t="s">
        <v>1304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1278</v>
      </c>
      <c r="D29" s="298"/>
      <c r="E29" s="298"/>
      <c r="F29" s="300" t="s">
        <v>1331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1308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 ht="15">
      <c r="B31" s="327" t="s">
        <v>858</v>
      </c>
      <c r="C31" s="298"/>
      <c r="D31" s="298"/>
      <c r="E31" s="298"/>
      <c r="F31" s="300" t="s">
        <v>1310</v>
      </c>
      <c r="G31" s="298">
        <v>2016</v>
      </c>
      <c r="H31" s="301" t="s">
        <v>320</v>
      </c>
      <c r="I31" s="327" t="s">
        <v>1311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 ht="15">
      <c r="B33" s="328" t="s">
        <v>832</v>
      </c>
      <c r="C33" s="329"/>
      <c r="D33" s="329"/>
      <c r="E33" s="329"/>
      <c r="F33" s="331" t="s">
        <v>1305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1312</v>
      </c>
      <c r="G34" s="298">
        <v>2020</v>
      </c>
      <c r="H34" s="301" t="s">
        <v>320</v>
      </c>
      <c r="I34" s="302" t="s">
        <v>1313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 ht="15">
      <c r="B35" s="327" t="s">
        <v>59</v>
      </c>
      <c r="C35" s="298"/>
      <c r="D35" s="298"/>
      <c r="E35" s="298"/>
      <c r="F35" s="300" t="s">
        <v>1314</v>
      </c>
      <c r="G35" s="298">
        <v>2019</v>
      </c>
      <c r="H35" s="301" t="s">
        <v>320</v>
      </c>
      <c r="I35" s="302" t="s">
        <v>1315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 ht="15">
      <c r="B36" s="327" t="s">
        <v>59</v>
      </c>
      <c r="C36" s="298"/>
      <c r="D36" s="298"/>
      <c r="E36" s="298"/>
      <c r="F36" s="300" t="s">
        <v>1316</v>
      </c>
      <c r="G36" s="298">
        <v>2018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858</v>
      </c>
      <c r="C37" s="298" t="s">
        <v>1192</v>
      </c>
      <c r="D37" s="298"/>
      <c r="E37" s="316"/>
      <c r="F37" s="300" t="s">
        <v>1346</v>
      </c>
      <c r="G37" s="298">
        <v>2020</v>
      </c>
      <c r="H37" s="301" t="s">
        <v>1096</v>
      </c>
      <c r="I37" s="327" t="s">
        <v>1289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1329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1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1355</v>
      </c>
      <c r="G39" s="298">
        <v>2021</v>
      </c>
      <c r="H39" s="301" t="s">
        <v>334</v>
      </c>
      <c r="I39" s="302" t="s">
        <v>1322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1327</v>
      </c>
      <c r="G40" s="329">
        <v>2020</v>
      </c>
      <c r="H40" s="332" t="s">
        <v>326</v>
      </c>
      <c r="I40" s="334" t="s">
        <v>1328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1370</v>
      </c>
      <c r="D41" s="298"/>
      <c r="E41" s="298"/>
      <c r="F41" s="300" t="s">
        <v>1368</v>
      </c>
      <c r="G41" s="298">
        <v>2019</v>
      </c>
      <c r="H41" s="301" t="s">
        <v>341</v>
      </c>
      <c r="I41" s="327" t="s">
        <v>1299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1369</v>
      </c>
      <c r="G42" s="298">
        <v>2019</v>
      </c>
      <c r="H42" s="301" t="s">
        <v>320</v>
      </c>
      <c r="I42" s="302" t="s">
        <v>1334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1356</v>
      </c>
      <c r="D43" s="298"/>
      <c r="E43" s="298"/>
      <c r="F43" s="300" t="s">
        <v>1353</v>
      </c>
      <c r="G43" s="298">
        <v>2021</v>
      </c>
      <c r="H43" s="301" t="s">
        <v>329</v>
      </c>
      <c r="I43" s="302" t="s">
        <v>1335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1336</v>
      </c>
      <c r="G44" s="298">
        <v>2015</v>
      </c>
      <c r="H44" s="301" t="s">
        <v>329</v>
      </c>
      <c r="I44" s="302" t="s">
        <v>1337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 ht="15">
      <c r="B45" s="327" t="s">
        <v>858</v>
      </c>
      <c r="C45" s="316" t="s">
        <v>1375</v>
      </c>
      <c r="D45" s="316"/>
      <c r="E45" s="316"/>
      <c r="F45" s="300" t="s">
        <v>1296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1350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1376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1351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1347</v>
      </c>
      <c r="G47" s="298">
        <v>2020</v>
      </c>
      <c r="H47" s="301" t="s">
        <v>831</v>
      </c>
      <c r="I47" s="327" t="s">
        <v>1349</v>
      </c>
      <c r="J47" s="292">
        <v>44276</v>
      </c>
      <c r="K47" s="316" t="s">
        <v>1352</v>
      </c>
      <c r="L47" s="292">
        <f t="shared" si="3"/>
        <v>44297</v>
      </c>
      <c r="M47" s="298"/>
      <c r="N47" s="302"/>
      <c r="O47" s="327" t="s">
        <v>1348</v>
      </c>
    </row>
    <row r="48" spans="2:15" ht="15">
      <c r="B48" s="327" t="s">
        <v>832</v>
      </c>
      <c r="C48" s="316"/>
      <c r="D48" s="298"/>
      <c r="E48" s="316"/>
      <c r="F48" s="300" t="s">
        <v>1359</v>
      </c>
      <c r="G48" s="298">
        <v>2021</v>
      </c>
      <c r="H48" s="301" t="s">
        <v>1360</v>
      </c>
      <c r="I48" s="327" t="s">
        <v>1361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1386</v>
      </c>
      <c r="D49" s="298"/>
      <c r="E49" s="298"/>
      <c r="F49" s="300" t="s">
        <v>1387</v>
      </c>
      <c r="G49" s="298">
        <v>2020</v>
      </c>
      <c r="H49" s="301" t="s">
        <v>1362</v>
      </c>
      <c r="I49" s="327" t="s">
        <v>1363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1365</v>
      </c>
      <c r="C50" s="316" t="s">
        <v>1385</v>
      </c>
      <c r="D50" s="298"/>
      <c r="E50" s="298"/>
      <c r="F50" s="300" t="s">
        <v>1389</v>
      </c>
      <c r="G50" s="298">
        <v>2018</v>
      </c>
      <c r="H50" s="301" t="s">
        <v>831</v>
      </c>
      <c r="I50" s="327" t="s">
        <v>1364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1367</v>
      </c>
      <c r="C51" s="316"/>
      <c r="D51" s="298"/>
      <c r="E51" s="298"/>
      <c r="F51" s="300" t="s">
        <v>1392</v>
      </c>
      <c r="G51" s="298">
        <v>2018</v>
      </c>
      <c r="H51" s="301" t="s">
        <v>831</v>
      </c>
      <c r="I51" s="327" t="s">
        <v>1366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1405</v>
      </c>
      <c r="D52" s="298"/>
      <c r="E52" s="316"/>
      <c r="F52" s="300" t="s">
        <v>1371</v>
      </c>
      <c r="G52" s="298">
        <v>2018</v>
      </c>
      <c r="H52" s="301" t="s">
        <v>1372</v>
      </c>
      <c r="I52" s="327" t="s">
        <v>1373</v>
      </c>
      <c r="J52" s="292">
        <v>44290</v>
      </c>
      <c r="K52" s="316" t="s">
        <v>1374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1323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1397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1368</v>
      </c>
      <c r="G54" s="329">
        <v>2019</v>
      </c>
      <c r="H54" s="332" t="s">
        <v>831</v>
      </c>
      <c r="I54" s="328" t="s">
        <v>1299</v>
      </c>
      <c r="J54" s="333">
        <v>44297</v>
      </c>
      <c r="K54" s="330" t="s">
        <v>1398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1422</v>
      </c>
      <c r="D55" s="298"/>
      <c r="E55" s="316"/>
      <c r="F55" s="300" t="s">
        <v>1377</v>
      </c>
      <c r="G55" s="298">
        <v>2018</v>
      </c>
      <c r="H55" s="301" t="s">
        <v>831</v>
      </c>
      <c r="I55" s="327" t="s">
        <v>1378</v>
      </c>
      <c r="J55" s="292">
        <v>44297</v>
      </c>
      <c r="K55" s="316" t="s">
        <v>1397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1433</v>
      </c>
      <c r="D56" s="298"/>
      <c r="E56" s="316"/>
      <c r="F56" s="300" t="s">
        <v>1430</v>
      </c>
      <c r="G56" s="298">
        <v>2019</v>
      </c>
      <c r="H56" s="301" t="s">
        <v>851</v>
      </c>
      <c r="I56" s="327" t="s">
        <v>1434</v>
      </c>
      <c r="J56" s="292">
        <v>44304</v>
      </c>
      <c r="K56" s="316" t="s">
        <v>1406</v>
      </c>
      <c r="L56" s="292">
        <f t="shared" si="3"/>
        <v>44325</v>
      </c>
      <c r="M56" s="298"/>
      <c r="N56" s="302"/>
      <c r="O56" s="302" t="s">
        <v>1429</v>
      </c>
    </row>
    <row r="57" spans="2:15" ht="15">
      <c r="B57" s="327" t="s">
        <v>858</v>
      </c>
      <c r="C57" s="316" t="s">
        <v>1384</v>
      </c>
      <c r="D57" s="298"/>
      <c r="E57" s="316"/>
      <c r="F57" s="300" t="s">
        <v>1383</v>
      </c>
      <c r="G57" s="298">
        <v>2020</v>
      </c>
      <c r="H57" s="301" t="s">
        <v>334</v>
      </c>
      <c r="I57" s="302" t="s">
        <v>1320</v>
      </c>
      <c r="J57" s="292">
        <v>44304</v>
      </c>
      <c r="K57" s="316" t="s">
        <v>1406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1394</v>
      </c>
      <c r="C58" s="316"/>
      <c r="D58" s="298"/>
      <c r="E58" s="316"/>
      <c r="F58" s="300" t="s">
        <v>1399</v>
      </c>
      <c r="G58" s="298">
        <v>2018</v>
      </c>
      <c r="H58" s="301" t="s">
        <v>1400</v>
      </c>
      <c r="I58" s="327" t="s">
        <v>1401</v>
      </c>
      <c r="J58" s="292">
        <v>44304</v>
      </c>
      <c r="K58" s="316" t="s">
        <v>1406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1404</v>
      </c>
      <c r="C59" s="316" t="s">
        <v>1435</v>
      </c>
      <c r="D59" s="298"/>
      <c r="E59" s="316"/>
      <c r="F59" s="300" t="s">
        <v>1402</v>
      </c>
      <c r="G59" s="298">
        <v>2019</v>
      </c>
      <c r="H59" s="301" t="s">
        <v>831</v>
      </c>
      <c r="I59" s="327" t="s">
        <v>1403</v>
      </c>
      <c r="J59" s="292">
        <v>44304</v>
      </c>
      <c r="K59" s="316" t="s">
        <v>1406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1455</v>
      </c>
      <c r="D60" s="298"/>
      <c r="E60" s="298"/>
      <c r="F60" s="300" t="s">
        <v>1460</v>
      </c>
      <c r="G60" s="298">
        <v>2017</v>
      </c>
      <c r="H60" s="301" t="s">
        <v>1415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1418</v>
      </c>
      <c r="C61" s="316"/>
      <c r="D61" s="298"/>
      <c r="E61" s="298"/>
      <c r="F61" s="300" t="s">
        <v>1416</v>
      </c>
      <c r="G61" s="298">
        <v>2021</v>
      </c>
      <c r="H61" s="301" t="s">
        <v>963</v>
      </c>
      <c r="I61" s="327" t="s">
        <v>1417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1420</v>
      </c>
      <c r="C62" s="316"/>
      <c r="D62" s="298"/>
      <c r="E62" s="316"/>
      <c r="F62" s="300" t="s">
        <v>1427</v>
      </c>
      <c r="G62" s="298">
        <v>2021</v>
      </c>
      <c r="H62" s="301" t="s">
        <v>963</v>
      </c>
      <c r="I62" s="327" t="s">
        <v>1419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1442</v>
      </c>
      <c r="I63" s="327" t="s">
        <v>1216</v>
      </c>
      <c r="J63" s="292">
        <v>44325</v>
      </c>
      <c r="K63" s="316" t="s">
        <v>1444</v>
      </c>
      <c r="L63" s="292">
        <f t="shared" ref="L63" si="6">IF(K63="O",J63+21,J63+14)</f>
        <v>44346</v>
      </c>
      <c r="M63" s="298"/>
      <c r="N63" s="302"/>
      <c r="O63" s="327" t="s">
        <v>1443</v>
      </c>
    </row>
    <row r="64" spans="2:15" ht="15">
      <c r="B64" s="327" t="s">
        <v>1449</v>
      </c>
      <c r="C64" s="316"/>
      <c r="D64" s="298"/>
      <c r="E64" s="316"/>
      <c r="F64" s="300" t="s">
        <v>1445</v>
      </c>
      <c r="G64" s="298">
        <v>2021</v>
      </c>
      <c r="H64" s="301" t="s">
        <v>1447</v>
      </c>
      <c r="I64" s="327" t="s">
        <v>1446</v>
      </c>
      <c r="J64" s="292">
        <v>44332</v>
      </c>
      <c r="K64" s="316" t="s">
        <v>1448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1454</v>
      </c>
      <c r="G65" s="298">
        <v>2013</v>
      </c>
      <c r="H65" s="301" t="s">
        <v>1451</v>
      </c>
      <c r="I65" s="327" t="s">
        <v>1450</v>
      </c>
      <c r="J65" s="292">
        <v>44332</v>
      </c>
      <c r="K65" s="316" t="s">
        <v>1448</v>
      </c>
      <c r="L65" s="292">
        <f t="shared" si="3"/>
        <v>44353</v>
      </c>
      <c r="M65" s="298"/>
      <c r="N65" s="302"/>
      <c r="O65" s="327" t="s">
        <v>1452</v>
      </c>
    </row>
    <row r="66" spans="2:15" ht="15">
      <c r="B66" s="327" t="s">
        <v>912</v>
      </c>
      <c r="C66" s="316"/>
      <c r="D66" s="298"/>
      <c r="E66" s="316"/>
      <c r="F66" s="300" t="s">
        <v>1409</v>
      </c>
      <c r="G66" s="298">
        <v>2018</v>
      </c>
      <c r="H66" s="301" t="s">
        <v>831</v>
      </c>
      <c r="I66" s="327" t="s">
        <v>1410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1482</v>
      </c>
      <c r="D67" s="298"/>
      <c r="E67" s="298"/>
      <c r="F67" s="300" t="s">
        <v>1467</v>
      </c>
      <c r="G67" s="298">
        <v>2019</v>
      </c>
      <c r="H67" s="301" t="s">
        <v>831</v>
      </c>
      <c r="I67" s="327" t="s">
        <v>1468</v>
      </c>
      <c r="J67" s="292">
        <v>44338</v>
      </c>
      <c r="K67" s="316" t="s">
        <v>1471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1469</v>
      </c>
      <c r="G68" s="390">
        <v>2019</v>
      </c>
      <c r="H68" s="392" t="s">
        <v>831</v>
      </c>
      <c r="I68" s="388" t="s">
        <v>1470</v>
      </c>
      <c r="J68" s="393">
        <v>44338</v>
      </c>
      <c r="K68" s="389" t="s">
        <v>1471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1483</v>
      </c>
      <c r="D69" s="298"/>
      <c r="E69" s="298"/>
      <c r="F69" s="300" t="s">
        <v>1412</v>
      </c>
      <c r="G69" s="298">
        <v>2019</v>
      </c>
      <c r="H69" s="301" t="s">
        <v>1413</v>
      </c>
      <c r="I69" s="327" t="s">
        <v>1414</v>
      </c>
      <c r="J69" s="292">
        <v>44338</v>
      </c>
      <c r="K69" s="316" t="s">
        <v>1471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1421</v>
      </c>
      <c r="D70" s="298"/>
      <c r="E70" s="316"/>
      <c r="F70" s="300" t="s">
        <v>1428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1480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1490</v>
      </c>
      <c r="D71" s="298"/>
      <c r="E71" s="298"/>
      <c r="F71" s="300" t="s">
        <v>1485</v>
      </c>
      <c r="G71" s="298">
        <v>2021</v>
      </c>
      <c r="H71" s="301" t="s">
        <v>851</v>
      </c>
      <c r="I71" s="327" t="s">
        <v>1486</v>
      </c>
      <c r="J71" s="292">
        <v>44358</v>
      </c>
      <c r="K71" s="316" t="s">
        <v>1487</v>
      </c>
      <c r="L71" s="292">
        <f t="shared" si="3"/>
        <v>44379</v>
      </c>
      <c r="M71" s="298"/>
      <c r="N71" s="302"/>
      <c r="O71" s="327" t="s">
        <v>1488</v>
      </c>
    </row>
    <row r="72" spans="2:15" ht="15">
      <c r="B72" s="327" t="s">
        <v>858</v>
      </c>
      <c r="C72" s="316" t="s">
        <v>1500</v>
      </c>
      <c r="D72" s="298"/>
      <c r="E72" s="298"/>
      <c r="F72" s="300" t="s">
        <v>1440</v>
      </c>
      <c r="G72" s="298">
        <v>2021</v>
      </c>
      <c r="H72" s="301" t="s">
        <v>851</v>
      </c>
      <c r="I72" s="327" t="s">
        <v>1441</v>
      </c>
      <c r="J72" s="292">
        <v>44359</v>
      </c>
      <c r="K72" s="316" t="s">
        <v>1487</v>
      </c>
      <c r="L72" s="292">
        <f t="shared" ref="L72:L76" si="7">IF(K72="O",J72+21,J72+14)</f>
        <v>44380</v>
      </c>
      <c r="M72" s="298"/>
      <c r="N72" s="302"/>
      <c r="O72" s="327" t="s">
        <v>1489</v>
      </c>
    </row>
    <row r="73" spans="2:15" ht="15">
      <c r="B73" s="327" t="s">
        <v>858</v>
      </c>
      <c r="C73" s="316" t="s">
        <v>1505</v>
      </c>
      <c r="D73" s="298"/>
      <c r="E73" s="298"/>
      <c r="F73" s="300" t="s">
        <v>1493</v>
      </c>
      <c r="G73" s="298">
        <v>2021</v>
      </c>
      <c r="H73" s="301" t="s">
        <v>831</v>
      </c>
      <c r="I73" s="327" t="s">
        <v>1494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1495</v>
      </c>
      <c r="G74" s="298">
        <v>2019</v>
      </c>
      <c r="H74" s="301" t="s">
        <v>1497</v>
      </c>
      <c r="I74" s="327" t="s">
        <v>1496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1332</v>
      </c>
      <c r="D75" s="298"/>
      <c r="E75" s="298"/>
      <c r="F75" s="300" t="s">
        <v>1251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1503</v>
      </c>
    </row>
    <row r="76" spans="2:15" ht="15">
      <c r="B76" s="327" t="s">
        <v>832</v>
      </c>
      <c r="C76" s="316" t="s">
        <v>1515</v>
      </c>
      <c r="D76" s="298"/>
      <c r="E76" s="298"/>
      <c r="F76" s="300" t="s">
        <v>1478</v>
      </c>
      <c r="G76" s="298">
        <v>2020</v>
      </c>
      <c r="H76" s="301" t="s">
        <v>831</v>
      </c>
      <c r="I76" s="327" t="s">
        <v>1479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1503</v>
      </c>
    </row>
    <row r="77" spans="2:15" ht="15">
      <c r="B77" s="327" t="s">
        <v>832</v>
      </c>
      <c r="C77" s="316"/>
      <c r="D77" s="298"/>
      <c r="E77" s="298"/>
      <c r="F77" s="300" t="s">
        <v>1506</v>
      </c>
      <c r="G77" s="298">
        <v>2016</v>
      </c>
      <c r="H77" s="301" t="s">
        <v>1507</v>
      </c>
      <c r="I77" s="327" t="s">
        <v>1508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1511</v>
      </c>
      <c r="G78" s="298">
        <v>2019</v>
      </c>
      <c r="H78" s="301" t="s">
        <v>1507</v>
      </c>
      <c r="I78" s="327" t="s">
        <v>1512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27" t="s">
        <v>402</v>
      </c>
      <c r="C79" s="316"/>
      <c r="D79" s="298"/>
      <c r="E79" s="298"/>
      <c r="F79" s="300" t="s">
        <v>1513</v>
      </c>
      <c r="G79" s="298">
        <v>2021</v>
      </c>
      <c r="H79" s="301" t="s">
        <v>334</v>
      </c>
      <c r="I79" s="327" t="s">
        <v>1514</v>
      </c>
      <c r="J79" s="292">
        <v>44395</v>
      </c>
      <c r="K79" s="316" t="s">
        <v>1519</v>
      </c>
      <c r="L79" s="292">
        <f t="shared" si="3"/>
        <v>44416</v>
      </c>
      <c r="M79" s="298"/>
      <c r="N79" s="302"/>
      <c r="O79" s="302"/>
    </row>
    <row r="80" spans="2:15" ht="15">
      <c r="B80" s="327" t="s">
        <v>829</v>
      </c>
      <c r="C80" s="316" t="s">
        <v>1502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44395</v>
      </c>
      <c r="K80" s="316" t="s">
        <v>1519</v>
      </c>
      <c r="L80" s="292">
        <f t="shared" si="3"/>
        <v>44416</v>
      </c>
      <c r="M80" s="298"/>
      <c r="N80" s="302"/>
      <c r="O80" s="302"/>
    </row>
    <row r="81" spans="2:15" ht="15">
      <c r="B81" s="327" t="s">
        <v>832</v>
      </c>
      <c r="C81" s="316" t="s">
        <v>1538</v>
      </c>
      <c r="D81" s="298"/>
      <c r="E81" s="298"/>
      <c r="F81" s="300" t="s">
        <v>1516</v>
      </c>
      <c r="G81" s="298">
        <v>2017</v>
      </c>
      <c r="H81" s="301" t="s">
        <v>1517</v>
      </c>
      <c r="I81" s="327" t="s">
        <v>1518</v>
      </c>
      <c r="J81" s="292">
        <v>44402</v>
      </c>
      <c r="K81" s="316" t="s">
        <v>1524</v>
      </c>
      <c r="L81" s="292">
        <f t="shared" si="3"/>
        <v>44423</v>
      </c>
      <c r="M81" s="298"/>
      <c r="N81" s="302"/>
      <c r="O81" s="423">
        <v>44425</v>
      </c>
    </row>
    <row r="82" spans="2:15" ht="15">
      <c r="B82" s="327" t="s">
        <v>832</v>
      </c>
      <c r="C82" s="316" t="s">
        <v>1537</v>
      </c>
      <c r="D82" s="298"/>
      <c r="E82" s="298"/>
      <c r="F82" s="300" t="s">
        <v>1345</v>
      </c>
      <c r="G82" s="316">
        <v>2021</v>
      </c>
      <c r="H82" s="301" t="s">
        <v>831</v>
      </c>
      <c r="I82" s="327" t="s">
        <v>1342</v>
      </c>
      <c r="J82" s="292">
        <v>44402</v>
      </c>
      <c r="K82" s="316" t="s">
        <v>1524</v>
      </c>
      <c r="L82" s="292">
        <f t="shared" si="3"/>
        <v>44423</v>
      </c>
      <c r="M82" s="298"/>
      <c r="N82" s="302"/>
      <c r="O82" s="423">
        <v>44425</v>
      </c>
    </row>
    <row r="83" spans="2:15" ht="15">
      <c r="B83" s="315" t="s">
        <v>832</v>
      </c>
      <c r="C83" s="304"/>
      <c r="D83" s="170"/>
      <c r="E83" s="170"/>
      <c r="F83" s="159" t="s">
        <v>1525</v>
      </c>
      <c r="G83" s="170">
        <v>2019</v>
      </c>
      <c r="H83" s="217" t="s">
        <v>1526</v>
      </c>
      <c r="I83" s="315" t="s">
        <v>1527</v>
      </c>
      <c r="J83" s="172">
        <v>44409</v>
      </c>
      <c r="K83" s="304" t="s">
        <v>1531</v>
      </c>
      <c r="L83" s="172">
        <f t="shared" si="3"/>
        <v>44430</v>
      </c>
      <c r="M83" s="170"/>
      <c r="N83" s="169"/>
      <c r="O83" s="403">
        <v>44432</v>
      </c>
    </row>
    <row r="84" spans="2:15" ht="15">
      <c r="B84" s="315" t="s">
        <v>832</v>
      </c>
      <c r="C84" s="304" t="s">
        <v>1522</v>
      </c>
      <c r="D84" s="170"/>
      <c r="E84" s="170"/>
      <c r="F84" s="159" t="s">
        <v>1509</v>
      </c>
      <c r="G84" s="170">
        <v>2019</v>
      </c>
      <c r="H84" s="217" t="s">
        <v>831</v>
      </c>
      <c r="I84" s="315" t="s">
        <v>1510</v>
      </c>
      <c r="J84" s="172">
        <v>44409</v>
      </c>
      <c r="K84" s="304" t="s">
        <v>1531</v>
      </c>
      <c r="L84" s="172">
        <f t="shared" ref="L84:L95" si="8">IF(K84="O",J84+21,J84+14)</f>
        <v>44430</v>
      </c>
      <c r="M84" s="170"/>
      <c r="N84" s="169"/>
      <c r="O84" s="403">
        <v>44432</v>
      </c>
    </row>
    <row r="85" spans="2:15" ht="15">
      <c r="B85" s="315" t="s">
        <v>832</v>
      </c>
      <c r="C85" s="304" t="s">
        <v>1504</v>
      </c>
      <c r="D85" s="170"/>
      <c r="E85" s="170"/>
      <c r="F85" s="159" t="s">
        <v>1498</v>
      </c>
      <c r="G85" s="170">
        <v>2016</v>
      </c>
      <c r="H85" s="217" t="s">
        <v>831</v>
      </c>
      <c r="I85" s="315" t="s">
        <v>1499</v>
      </c>
      <c r="J85" s="172">
        <v>44409</v>
      </c>
      <c r="K85" s="304" t="s">
        <v>1531</v>
      </c>
      <c r="L85" s="172">
        <f t="shared" si="8"/>
        <v>44430</v>
      </c>
      <c r="M85" s="170"/>
      <c r="N85" s="169"/>
      <c r="O85" s="403">
        <v>44432</v>
      </c>
    </row>
    <row r="86" spans="2:15" ht="15">
      <c r="B86" s="367" t="s">
        <v>832</v>
      </c>
      <c r="C86" s="386" t="s">
        <v>1529</v>
      </c>
      <c r="D86" s="348"/>
      <c r="E86" s="348"/>
      <c r="F86" s="350" t="s">
        <v>1165</v>
      </c>
      <c r="G86" s="348">
        <v>2020</v>
      </c>
      <c r="H86" s="366" t="s">
        <v>831</v>
      </c>
      <c r="I86" s="367" t="s">
        <v>1166</v>
      </c>
      <c r="J86" s="353">
        <v>44416</v>
      </c>
      <c r="K86" s="386" t="s">
        <v>1536</v>
      </c>
      <c r="L86" s="353">
        <f t="shared" si="8"/>
        <v>44437</v>
      </c>
      <c r="M86" s="348"/>
      <c r="N86" s="352"/>
      <c r="O86" s="352"/>
    </row>
    <row r="87" spans="2:15" ht="15">
      <c r="B87" s="367" t="s">
        <v>829</v>
      </c>
      <c r="C87" s="386" t="s">
        <v>1332</v>
      </c>
      <c r="D87" s="348"/>
      <c r="E87" s="348"/>
      <c r="F87" s="350" t="s">
        <v>1251</v>
      </c>
      <c r="G87" s="348">
        <v>2020</v>
      </c>
      <c r="H87" s="366" t="s">
        <v>831</v>
      </c>
      <c r="I87" s="367" t="s">
        <v>1157</v>
      </c>
      <c r="J87" s="353">
        <v>44416</v>
      </c>
      <c r="K87" s="386" t="s">
        <v>1536</v>
      </c>
      <c r="L87" s="353">
        <f t="shared" si="8"/>
        <v>44437</v>
      </c>
      <c r="M87" s="348"/>
      <c r="N87" s="352"/>
      <c r="O87" s="352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8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8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8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8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8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8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169"/>
      <c r="C100" s="170"/>
      <c r="D100" s="170"/>
      <c r="E100" s="170"/>
      <c r="F100" s="159"/>
      <c r="G100" s="170"/>
      <c r="H100" s="217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15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5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170"/>
      <c r="D104" s="170"/>
      <c r="E104" s="170"/>
      <c r="F104"/>
      <c r="G104" s="170"/>
      <c r="H104" s="217"/>
      <c r="I104" s="169"/>
      <c r="J104" s="172"/>
      <c r="K104" s="170"/>
      <c r="L104" s="172">
        <f t="shared" si="3"/>
        <v>14</v>
      </c>
      <c r="M104" s="250"/>
      <c r="O104"/>
    </row>
    <row r="105" spans="2:15" ht="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 ht="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250"/>
      <c r="N106" s="169"/>
      <c r="O106" s="169"/>
    </row>
    <row r="107" spans="2:15" ht="15">
      <c r="B107" s="16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87" t="s">
        <v>1521</v>
      </c>
      <c r="C110" s="170"/>
      <c r="D110" s="170"/>
      <c r="E110" s="170"/>
      <c r="F110" s="315" t="s">
        <v>1141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 t="s">
        <v>1118</v>
      </c>
      <c r="C111" s="170"/>
      <c r="D111" s="345"/>
      <c r="E111" s="170"/>
      <c r="F111" s="159" t="s">
        <v>1194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 t="s">
        <v>1520</v>
      </c>
      <c r="C112" s="170"/>
      <c r="D112" s="217"/>
      <c r="E112" s="170"/>
      <c r="F112" s="315" t="s">
        <v>1196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1121</v>
      </c>
      <c r="C113" s="170"/>
      <c r="D113" s="170"/>
      <c r="E113" s="170"/>
      <c r="F113" s="315" t="s">
        <v>1197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1079</v>
      </c>
      <c r="C114" s="170"/>
      <c r="D114" s="170"/>
      <c r="E114" s="170"/>
      <c r="F114" s="315" t="s">
        <v>1198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69" t="s">
        <v>1075</v>
      </c>
      <c r="C115" s="170"/>
      <c r="D115" s="170"/>
      <c r="E115" s="170"/>
      <c r="F115" s="315" t="s">
        <v>1227</v>
      </c>
      <c r="G115" s="170"/>
      <c r="H115" s="250"/>
      <c r="I115"/>
      <c r="J115"/>
      <c r="K115" s="170"/>
      <c r="L115" s="172">
        <f t="shared" si="3"/>
        <v>14</v>
      </c>
      <c r="M115" s="170"/>
      <c r="N115" s="169"/>
      <c r="O115"/>
    </row>
    <row r="116" spans="2:15" ht="15">
      <c r="B116" s="169" t="s">
        <v>1076</v>
      </c>
      <c r="C116" s="170"/>
      <c r="D116" s="170"/>
      <c r="E116" s="170"/>
      <c r="F116" s="315" t="s">
        <v>1228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87" t="s">
        <v>1171</v>
      </c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1271</v>
      </c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836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1200</v>
      </c>
      <c r="C120" s="170"/>
      <c r="D120" s="170"/>
      <c r="E120" s="170"/>
      <c r="F120" s="159" t="s">
        <v>21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1199</v>
      </c>
      <c r="C121" s="170"/>
      <c r="D121" s="170"/>
      <c r="E121" s="170"/>
      <c r="F121" s="159" t="s">
        <v>490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1124</v>
      </c>
      <c r="C122" s="170"/>
      <c r="D122" s="170"/>
      <c r="E122" s="170"/>
      <c r="F122" s="159" t="s">
        <v>950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993</v>
      </c>
      <c r="C123" s="170"/>
      <c r="D123" s="170"/>
      <c r="E123" s="170"/>
      <c r="F123" s="159" t="s">
        <v>1172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1193</v>
      </c>
      <c r="C124" s="170"/>
      <c r="D124" s="170"/>
      <c r="E124" s="170"/>
      <c r="F124" s="315" t="s">
        <v>1081</v>
      </c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 t="s">
        <v>1068</v>
      </c>
      <c r="C126" s="170"/>
      <c r="D126" s="170"/>
      <c r="E126" s="170"/>
      <c r="F126" s="159" t="s">
        <v>1195</v>
      </c>
      <c r="G126" s="170"/>
      <c r="H126" s="159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 ht="15">
      <c r="B127" s="169" t="s">
        <v>1069</v>
      </c>
      <c r="C127" s="170"/>
      <c r="D127" s="170"/>
      <c r="E127" s="170"/>
      <c r="F127" s="159" t="s">
        <v>952</v>
      </c>
      <c r="G127" s="170"/>
      <c r="H127" s="159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1070</v>
      </c>
      <c r="C128" s="170"/>
      <c r="D128" s="170"/>
      <c r="E128" s="170"/>
      <c r="F128" s="159" t="s">
        <v>953</v>
      </c>
      <c r="G128" s="170"/>
      <c r="H128" s="159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 t="s">
        <v>1072</v>
      </c>
      <c r="C129" s="170"/>
      <c r="D129" s="170"/>
      <c r="E129" s="170"/>
      <c r="F129" s="159" t="s">
        <v>954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1143</v>
      </c>
      <c r="C130" s="170"/>
      <c r="D130" s="170"/>
      <c r="E130" s="170"/>
      <c r="F130" s="159" t="s">
        <v>997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1074</v>
      </c>
      <c r="C131" s="170"/>
      <c r="D131" s="170"/>
      <c r="E131" s="170"/>
      <c r="F131" s="159" t="s">
        <v>955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25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72"/>
      <c r="J146" s="172"/>
      <c r="K146" s="170"/>
      <c r="L146" s="172">
        <f t="shared" si="3"/>
        <v>14</v>
      </c>
      <c r="M146" s="25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ref="L152:L215" si="9">IF(K152="O",J152+21,J152+14)</f>
        <v>14</v>
      </c>
      <c r="M152" s="25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17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17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250"/>
      <c r="L167" s="172">
        <f t="shared" si="9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73"/>
      <c r="J168" s="172"/>
      <c r="K168" s="250"/>
      <c r="L168" s="172">
        <f t="shared" si="9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25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250"/>
      <c r="L182" s="172">
        <f t="shared" si="9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25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25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246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ref="L216:L304" si="10">IF(K216="O",J216+21,J216+14)</f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10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0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0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247"/>
      <c r="G233" s="170"/>
      <c r="H233" s="217"/>
      <c r="I233" s="251"/>
      <c r="J233" s="172"/>
      <c r="K233" s="170"/>
      <c r="L233" s="172">
        <f t="shared" si="10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17"/>
      <c r="I234" s="251"/>
      <c r="J234" s="172"/>
      <c r="K234" s="170"/>
      <c r="L234" s="172">
        <f t="shared" si="10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10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170"/>
      <c r="I236" s="169"/>
      <c r="J236" s="172"/>
      <c r="K236" s="217"/>
      <c r="L236" s="172">
        <f t="shared" si="10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0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0"/>
        <v>14</v>
      </c>
      <c r="M239" s="170"/>
      <c r="N239" s="169"/>
      <c r="O239" s="169"/>
    </row>
    <row r="240" spans="2:15" ht="15">
      <c r="B240" s="169"/>
      <c r="C240" s="170"/>
      <c r="D240" s="170"/>
      <c r="E240" s="248"/>
      <c r="F240" s="159"/>
      <c r="G240" s="170"/>
      <c r="H240" s="217"/>
      <c r="I240" s="251"/>
      <c r="J240" s="249"/>
      <c r="K240" s="248"/>
      <c r="L240" s="249">
        <f t="shared" si="10"/>
        <v>14</v>
      </c>
      <c r="M240" s="170"/>
      <c r="N240" s="169"/>
      <c r="O240" s="169"/>
    </row>
    <row r="241" spans="2:15" ht="15">
      <c r="B241" s="169"/>
      <c r="C241" s="170"/>
      <c r="D241" s="170"/>
      <c r="E241" s="248"/>
      <c r="F241" s="159"/>
      <c r="G241" s="170"/>
      <c r="H241" s="170"/>
      <c r="I241" s="169"/>
      <c r="J241" s="249"/>
      <c r="K241" s="248"/>
      <c r="L241" s="249">
        <f t="shared" si="10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250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217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17"/>
      <c r="I244" s="169"/>
      <c r="J244" s="249"/>
      <c r="K244" s="248"/>
      <c r="L244" s="249">
        <f t="shared" si="10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50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251"/>
      <c r="J250" s="172"/>
      <c r="K250" s="217"/>
      <c r="L250" s="172">
        <f t="shared" si="10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5" ht="15">
      <c r="B256" s="169"/>
      <c r="C256" s="170"/>
      <c r="D256" s="170"/>
      <c r="E256" s="25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 s="168" customFormat="1" ht="15">
      <c r="B257" s="169"/>
      <c r="C257" s="170"/>
      <c r="D257" s="170"/>
      <c r="E257" s="170"/>
      <c r="F257" s="159"/>
      <c r="G257" s="170"/>
      <c r="H257" s="217"/>
      <c r="I257" s="251"/>
      <c r="J257" s="172"/>
      <c r="K257" s="170"/>
      <c r="L257" s="172">
        <f t="shared" si="10"/>
        <v>14</v>
      </c>
      <c r="M257" s="170"/>
      <c r="N257" s="169"/>
      <c r="O257" s="169"/>
      <c r="P257" s="52"/>
    </row>
    <row r="258" spans="1:16" ht="15">
      <c r="B258" s="169"/>
      <c r="C258" s="170"/>
      <c r="D258" s="170"/>
      <c r="E258" s="170"/>
      <c r="F258" s="159"/>
      <c r="G258" s="170"/>
      <c r="H258" s="217"/>
      <c r="I258" s="251"/>
      <c r="J258" s="172"/>
      <c r="K258" s="170"/>
      <c r="L258" s="172">
        <f t="shared" si="10"/>
        <v>14</v>
      </c>
      <c r="M258" s="170"/>
      <c r="N258" s="169"/>
      <c r="O258" s="169"/>
    </row>
    <row r="259" spans="1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0"/>
        <v>14</v>
      </c>
      <c r="M259" s="170"/>
      <c r="N259" s="169"/>
      <c r="O259" s="169"/>
    </row>
    <row r="260" spans="1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0"/>
        <v>14</v>
      </c>
      <c r="M261" s="170"/>
      <c r="N261" s="169"/>
      <c r="O261" s="169"/>
    </row>
    <row r="262" spans="1:16" ht="15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ht="15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10"/>
        <v>14</v>
      </c>
      <c r="M263" s="170"/>
      <c r="N263" s="169"/>
      <c r="O263" s="169"/>
    </row>
    <row r="264" spans="1:16" ht="15">
      <c r="B264" s="169"/>
      <c r="C264" s="170"/>
      <c r="D264" s="170"/>
      <c r="E264" s="170"/>
      <c r="F264" s="159"/>
      <c r="G264" s="170"/>
      <c r="H264" s="250"/>
      <c r="I264" s="169"/>
      <c r="J264" s="172"/>
      <c r="K264" s="250"/>
      <c r="L264" s="172">
        <f t="shared" si="10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0"/>
        <v>14</v>
      </c>
      <c r="M265" s="170"/>
      <c r="N265" s="169"/>
      <c r="O265" s="169"/>
    </row>
    <row r="266" spans="1:16" ht="15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0"/>
        <v>14</v>
      </c>
      <c r="M267" s="170"/>
      <c r="N267" s="169"/>
      <c r="O267" s="169"/>
    </row>
    <row r="268" spans="1:16" s="314" customFormat="1" ht="15">
      <c r="A268" s="305"/>
      <c r="B268" s="306"/>
      <c r="C268" s="307"/>
      <c r="D268" s="307"/>
      <c r="E268" s="307"/>
      <c r="F268" s="308"/>
      <c r="G268" s="307"/>
      <c r="H268" s="309"/>
      <c r="I268" s="306"/>
      <c r="J268" s="310"/>
      <c r="K268" s="311"/>
      <c r="L268" s="310">
        <f t="shared" si="10"/>
        <v>14</v>
      </c>
      <c r="M268" s="307"/>
      <c r="N268" s="312"/>
      <c r="O268" s="312"/>
      <c r="P268" s="313" t="s">
        <v>489</v>
      </c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10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0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0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1"/>
      <c r="J276" s="15"/>
      <c r="K276" s="1"/>
      <c r="L276" s="15">
        <f t="shared" si="10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0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ref="L305:L332" si="11">IF(K305="O",J305+21,J305+14)</f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1"/>
        <v>14</v>
      </c>
      <c r="M332" s="12"/>
      <c r="N332" s="13"/>
      <c r="O332" s="13"/>
    </row>
  </sheetData>
  <autoFilter ref="B2:P33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2"/>
  <sheetViews>
    <sheetView zoomScaleNormal="100" zoomScaleSheetLayoutView="75" workbookViewId="0">
      <pane ySplit="2" topLeftCell="A223" activePane="bottomLeft" state="frozen"/>
      <selection pane="bottomLeft" activeCell="D239" sqref="D239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1234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1192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1203</v>
      </c>
      <c r="G176" s="159" t="s">
        <v>1204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1206</v>
      </c>
      <c r="G177" s="159" t="s">
        <v>1205</v>
      </c>
      <c r="H177" s="250" t="s">
        <v>320</v>
      </c>
      <c r="I177" s="169" t="s">
        <v>1189</v>
      </c>
      <c r="J177" s="170"/>
      <c r="K177" s="169"/>
    </row>
    <row r="178" spans="3:11" ht="15">
      <c r="C178" s="315" t="s">
        <v>1250</v>
      </c>
      <c r="D178" s="170"/>
      <c r="E178" s="170"/>
      <c r="F178" s="362" t="s">
        <v>1179</v>
      </c>
      <c r="G178" s="159" t="s">
        <v>1208</v>
      </c>
      <c r="H178" s="217" t="s">
        <v>1209</v>
      </c>
      <c r="I178" s="315" t="s">
        <v>1210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1326</v>
      </c>
      <c r="H179" s="217" t="s">
        <v>1209</v>
      </c>
      <c r="I179" s="315" t="s">
        <v>1212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1213</v>
      </c>
      <c r="H180" s="217" t="s">
        <v>1214</v>
      </c>
      <c r="I180" s="315" t="s">
        <v>1215</v>
      </c>
      <c r="J180" s="170"/>
      <c r="K180" s="169"/>
    </row>
    <row r="181" spans="3:11" ht="15">
      <c r="C181" s="315" t="s">
        <v>1250</v>
      </c>
      <c r="D181" s="170"/>
      <c r="E181" s="170"/>
      <c r="F181" s="362" t="s">
        <v>1179</v>
      </c>
      <c r="G181" s="159" t="s">
        <v>1325</v>
      </c>
      <c r="H181" s="217" t="s">
        <v>1218</v>
      </c>
      <c r="I181" s="315" t="s">
        <v>1219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1224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1276</v>
      </c>
      <c r="H185" s="217" t="s">
        <v>1209</v>
      </c>
      <c r="I185" s="315" t="s">
        <v>1236</v>
      </c>
      <c r="J185" s="12"/>
      <c r="K185" s="13"/>
    </row>
    <row r="186" spans="3:11" ht="15">
      <c r="C186" s="169" t="s">
        <v>59</v>
      </c>
      <c r="D186" s="304" t="s">
        <v>1323</v>
      </c>
      <c r="E186" s="170"/>
      <c r="F186" s="364" t="s">
        <v>859</v>
      </c>
      <c r="G186" s="377" t="s">
        <v>1338</v>
      </c>
      <c r="H186" s="217" t="s">
        <v>1209</v>
      </c>
      <c r="I186" s="315" t="s">
        <v>1146</v>
      </c>
      <c r="J186" s="170"/>
      <c r="K186" s="169"/>
    </row>
    <row r="187" spans="3:11" ht="15">
      <c r="C187" s="285" t="s">
        <v>1281</v>
      </c>
      <c r="D187" s="12"/>
      <c r="E187" s="12"/>
      <c r="F187" s="362" t="s">
        <v>1179</v>
      </c>
      <c r="G187" s="193" t="s">
        <v>1280</v>
      </c>
      <c r="H187" s="217" t="s">
        <v>1209</v>
      </c>
      <c r="I187" s="315" t="s">
        <v>1239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1232</v>
      </c>
      <c r="H188" s="217" t="s">
        <v>1283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1295</v>
      </c>
      <c r="H189" s="217" t="s">
        <v>930</v>
      </c>
      <c r="I189" s="315" t="s">
        <v>1257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1297</v>
      </c>
      <c r="H191" s="217" t="s">
        <v>831</v>
      </c>
      <c r="I191" s="315" t="s">
        <v>1260</v>
      </c>
      <c r="J191" s="12"/>
      <c r="K191" s="13"/>
    </row>
    <row r="192" spans="3:11" ht="15">
      <c r="C192" s="315" t="s">
        <v>858</v>
      </c>
      <c r="D192" s="304" t="s">
        <v>1298</v>
      </c>
      <c r="E192" s="170"/>
      <c r="F192" s="362" t="s">
        <v>1191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1306</v>
      </c>
      <c r="H193" s="217" t="s">
        <v>851</v>
      </c>
      <c r="I193" s="315" t="s">
        <v>1265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1307</v>
      </c>
      <c r="H194" s="217" t="s">
        <v>851</v>
      </c>
      <c r="I194" s="315" t="s">
        <v>1267</v>
      </c>
      <c r="J194" s="12"/>
      <c r="K194" s="13"/>
    </row>
    <row r="195" spans="3:11" ht="15">
      <c r="C195" s="169" t="s">
        <v>402</v>
      </c>
      <c r="D195" s="170" t="s">
        <v>1329</v>
      </c>
      <c r="E195" s="170"/>
      <c r="F195" s="362" t="s">
        <v>515</v>
      </c>
      <c r="G195" s="159" t="s">
        <v>1263</v>
      </c>
      <c r="H195" s="170" t="s">
        <v>334</v>
      </c>
      <c r="I195" s="315" t="s">
        <v>1162</v>
      </c>
      <c r="J195" s="170"/>
      <c r="K195" s="169" t="s">
        <v>1330</v>
      </c>
    </row>
    <row r="196" spans="3:11" ht="15">
      <c r="C196" s="13" t="s">
        <v>59</v>
      </c>
      <c r="D196" s="12" t="s">
        <v>1192</v>
      </c>
      <c r="E196" s="12"/>
      <c r="F196" s="380" t="s">
        <v>1191</v>
      </c>
      <c r="G196" s="283" t="s">
        <v>1309</v>
      </c>
      <c r="H196" s="217" t="s">
        <v>1096</v>
      </c>
      <c r="I196" s="315" t="s">
        <v>1289</v>
      </c>
      <c r="J196" s="12"/>
      <c r="K196" s="13"/>
    </row>
    <row r="197" spans="3:11" ht="15">
      <c r="C197" s="13" t="s">
        <v>59</v>
      </c>
      <c r="D197" s="12" t="s">
        <v>1318</v>
      </c>
      <c r="E197" s="12"/>
      <c r="F197" s="12" t="s">
        <v>1179</v>
      </c>
      <c r="G197" s="193" t="s">
        <v>1317</v>
      </c>
      <c r="H197" s="217" t="s">
        <v>1287</v>
      </c>
      <c r="I197" s="315" t="s">
        <v>1288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1300</v>
      </c>
      <c r="H198" s="217" t="s">
        <v>1301</v>
      </c>
      <c r="I198" s="315" t="s">
        <v>1302</v>
      </c>
      <c r="J198" s="12"/>
      <c r="K198" s="13" t="s">
        <v>1324</v>
      </c>
    </row>
    <row r="199" spans="3:11" ht="15">
      <c r="C199" s="285" t="s">
        <v>1049</v>
      </c>
      <c r="D199" s="284" t="s">
        <v>1380</v>
      </c>
      <c r="E199" s="12"/>
      <c r="F199" s="362" t="s">
        <v>1191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1379</v>
      </c>
      <c r="E200" s="12"/>
      <c r="F200" s="362" t="s">
        <v>1191</v>
      </c>
      <c r="G200" s="193" t="s">
        <v>1340</v>
      </c>
      <c r="H200" s="217" t="s">
        <v>851</v>
      </c>
      <c r="I200" s="315" t="s">
        <v>1258</v>
      </c>
      <c r="J200" s="12"/>
      <c r="K200" s="13"/>
    </row>
    <row r="201" spans="3:11" ht="15">
      <c r="C201" s="285" t="s">
        <v>858</v>
      </c>
      <c r="D201" s="284" t="s">
        <v>1278</v>
      </c>
      <c r="E201" s="12"/>
      <c r="F201" s="362" t="s">
        <v>515</v>
      </c>
      <c r="G201" s="193" t="s">
        <v>1277</v>
      </c>
      <c r="H201" s="217" t="s">
        <v>1209</v>
      </c>
      <c r="I201" s="315" t="s">
        <v>1238</v>
      </c>
      <c r="J201" s="12"/>
      <c r="K201" s="13"/>
    </row>
    <row r="202" spans="3:11" ht="15">
      <c r="C202" s="315" t="s">
        <v>829</v>
      </c>
      <c r="D202" s="304" t="s">
        <v>1332</v>
      </c>
      <c r="E202" s="170"/>
      <c r="F202" s="362" t="s">
        <v>1191</v>
      </c>
      <c r="G202" s="283" t="s">
        <v>1156</v>
      </c>
      <c r="H202" s="217" t="s">
        <v>831</v>
      </c>
      <c r="I202" s="315" t="s">
        <v>1157</v>
      </c>
      <c r="J202" s="170"/>
      <c r="K202" s="169" t="s">
        <v>1180</v>
      </c>
    </row>
    <row r="203" spans="3:11" ht="15">
      <c r="C203" s="285" t="s">
        <v>912</v>
      </c>
      <c r="D203" s="12"/>
      <c r="E203" s="12"/>
      <c r="F203" s="284" t="s">
        <v>1341</v>
      </c>
      <c r="G203" s="159" t="s">
        <v>1321</v>
      </c>
      <c r="H203" s="217" t="s">
        <v>334</v>
      </c>
      <c r="I203" s="169" t="s">
        <v>1322</v>
      </c>
      <c r="J203" s="12"/>
      <c r="K203" s="13"/>
    </row>
    <row r="204" spans="3:11" ht="15">
      <c r="C204" s="285" t="s">
        <v>1354</v>
      </c>
      <c r="D204" s="284" t="s">
        <v>1384</v>
      </c>
      <c r="E204" s="12"/>
      <c r="F204" s="12" t="s">
        <v>1179</v>
      </c>
      <c r="G204" s="159" t="s">
        <v>1319</v>
      </c>
      <c r="H204" s="217" t="s">
        <v>334</v>
      </c>
      <c r="I204" s="169" t="s">
        <v>1320</v>
      </c>
      <c r="J204" s="12"/>
      <c r="K204" s="13"/>
    </row>
    <row r="205" spans="3:11" ht="15">
      <c r="C205" s="285" t="s">
        <v>858</v>
      </c>
      <c r="D205" s="284" t="s">
        <v>1357</v>
      </c>
      <c r="E205" s="12"/>
      <c r="F205" s="362" t="s">
        <v>640</v>
      </c>
      <c r="G205" s="159" t="s">
        <v>1353</v>
      </c>
      <c r="H205" s="217" t="s">
        <v>329</v>
      </c>
      <c r="I205" s="169" t="s">
        <v>1335</v>
      </c>
      <c r="J205" s="12"/>
      <c r="K205" s="13"/>
    </row>
    <row r="206" spans="3:11" ht="15">
      <c r="C206" s="285" t="s">
        <v>912</v>
      </c>
      <c r="D206" s="12"/>
      <c r="E206" s="12"/>
      <c r="F206" s="12" t="s">
        <v>1179</v>
      </c>
      <c r="G206" s="193" t="s">
        <v>1333</v>
      </c>
      <c r="H206" s="217" t="s">
        <v>320</v>
      </c>
      <c r="I206" s="169" t="s">
        <v>1334</v>
      </c>
      <c r="J206" s="12"/>
      <c r="K206" s="13"/>
    </row>
    <row r="207" spans="3:11" ht="15">
      <c r="C207" s="285" t="s">
        <v>829</v>
      </c>
      <c r="D207" s="284" t="s">
        <v>1432</v>
      </c>
      <c r="E207" s="12"/>
      <c r="F207" s="364" t="s">
        <v>1191</v>
      </c>
      <c r="G207" s="377" t="s">
        <v>1381</v>
      </c>
      <c r="H207" s="217" t="s">
        <v>851</v>
      </c>
      <c r="I207" s="315" t="s">
        <v>1358</v>
      </c>
      <c r="J207" s="12"/>
      <c r="K207" s="13" t="s">
        <v>1431</v>
      </c>
    </row>
    <row r="208" spans="3:11" ht="15">
      <c r="C208" s="285" t="s">
        <v>829</v>
      </c>
      <c r="D208" s="12"/>
      <c r="E208" s="12"/>
      <c r="F208" s="284" t="s">
        <v>828</v>
      </c>
      <c r="G208" s="193" t="s">
        <v>1382</v>
      </c>
      <c r="H208" s="217" t="s">
        <v>1360</v>
      </c>
      <c r="I208" s="315" t="s">
        <v>1361</v>
      </c>
      <c r="J208" s="12"/>
      <c r="K208" s="13"/>
    </row>
    <row r="209" spans="3:11" ht="15">
      <c r="C209" s="285" t="s">
        <v>1394</v>
      </c>
      <c r="D209" s="284" t="s">
        <v>1393</v>
      </c>
      <c r="E209" s="12"/>
      <c r="F209" s="362" t="s">
        <v>640</v>
      </c>
      <c r="G209" s="193" t="s">
        <v>1388</v>
      </c>
      <c r="H209" s="217" t="s">
        <v>1362</v>
      </c>
      <c r="I209" s="315" t="s">
        <v>1363</v>
      </c>
      <c r="J209" s="12"/>
      <c r="K209" s="13"/>
    </row>
    <row r="210" spans="3:11" ht="15">
      <c r="C210" s="285" t="s">
        <v>1022</v>
      </c>
      <c r="D210" s="284" t="s">
        <v>1395</v>
      </c>
      <c r="E210" s="12"/>
      <c r="F210" s="362" t="s">
        <v>640</v>
      </c>
      <c r="G210" s="193" t="s">
        <v>1390</v>
      </c>
      <c r="H210" s="217" t="s">
        <v>831</v>
      </c>
      <c r="I210" s="315" t="s">
        <v>1364</v>
      </c>
      <c r="J210" s="12"/>
      <c r="K210" s="13"/>
    </row>
    <row r="211" spans="3:11" ht="15">
      <c r="C211" s="285" t="s">
        <v>1022</v>
      </c>
      <c r="D211" s="12"/>
      <c r="E211" s="12"/>
      <c r="F211" s="284" t="s">
        <v>1396</v>
      </c>
      <c r="G211" s="193" t="s">
        <v>1391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1407</v>
      </c>
      <c r="D212" s="284" t="s">
        <v>1408</v>
      </c>
      <c r="E212" s="12"/>
      <c r="F212" s="250" t="s">
        <v>313</v>
      </c>
      <c r="G212" s="159" t="s">
        <v>1371</v>
      </c>
      <c r="H212" s="217" t="s">
        <v>831</v>
      </c>
      <c r="I212" s="315" t="s">
        <v>1373</v>
      </c>
      <c r="J212" s="12"/>
      <c r="K212" s="13"/>
    </row>
    <row r="213" spans="3:11" ht="15">
      <c r="C213" s="285" t="s">
        <v>1426</v>
      </c>
      <c r="D213" s="284" t="s">
        <v>1425</v>
      </c>
      <c r="E213" s="12"/>
      <c r="F213" s="304" t="s">
        <v>1424</v>
      </c>
      <c r="G213" s="193" t="s">
        <v>1423</v>
      </c>
      <c r="H213" s="217" t="s">
        <v>831</v>
      </c>
      <c r="I213" s="315" t="s">
        <v>1378</v>
      </c>
      <c r="J213" s="12"/>
      <c r="K213" s="13"/>
    </row>
    <row r="214" spans="3:11" ht="15">
      <c r="C214" s="285" t="s">
        <v>1437</v>
      </c>
      <c r="D214" s="304" t="s">
        <v>1435</v>
      </c>
      <c r="E214" s="12"/>
      <c r="F214" s="250" t="s">
        <v>313</v>
      </c>
      <c r="G214" s="193" t="s">
        <v>1436</v>
      </c>
      <c r="H214" s="217" t="s">
        <v>831</v>
      </c>
      <c r="I214" s="315" t="s">
        <v>1403</v>
      </c>
      <c r="J214" s="12"/>
      <c r="K214" s="13"/>
    </row>
    <row r="215" spans="3:11" ht="15">
      <c r="C215" s="285" t="s">
        <v>912</v>
      </c>
      <c r="D215" s="12"/>
      <c r="E215" s="12"/>
      <c r="F215" s="284" t="s">
        <v>1439</v>
      </c>
      <c r="G215" s="193" t="s">
        <v>1438</v>
      </c>
      <c r="H215" s="217" t="s">
        <v>905</v>
      </c>
      <c r="I215" s="315" t="s">
        <v>1401</v>
      </c>
      <c r="J215" s="12"/>
      <c r="K215" s="13"/>
    </row>
    <row r="216" spans="3:11" ht="15.6">
      <c r="C216" s="285" t="s">
        <v>1457</v>
      </c>
      <c r="D216" s="284" t="s">
        <v>1483</v>
      </c>
      <c r="E216" s="12"/>
      <c r="F216" s="395" t="s">
        <v>1484</v>
      </c>
      <c r="G216" s="377" t="s">
        <v>1456</v>
      </c>
      <c r="H216" s="187" t="s">
        <v>1458</v>
      </c>
      <c r="I216" s="285" t="s">
        <v>1459</v>
      </c>
      <c r="J216" s="12"/>
      <c r="K216" s="13"/>
    </row>
    <row r="217" spans="3:11" ht="15">
      <c r="C217" s="218" t="s">
        <v>546</v>
      </c>
      <c r="D217" s="229" t="s">
        <v>826</v>
      </c>
      <c r="E217" s="12"/>
      <c r="F217" s="250" t="s">
        <v>313</v>
      </c>
      <c r="G217" s="159" t="s">
        <v>1233</v>
      </c>
      <c r="H217" s="187" t="s">
        <v>316</v>
      </c>
      <c r="I217" s="13" t="s">
        <v>723</v>
      </c>
      <c r="J217" s="12"/>
      <c r="K217" s="13"/>
    </row>
    <row r="218" spans="3:11" ht="15.6">
      <c r="C218" s="285" t="s">
        <v>858</v>
      </c>
      <c r="D218" s="12"/>
      <c r="E218" s="12"/>
      <c r="F218" s="284" t="s">
        <v>1464</v>
      </c>
      <c r="G218" s="193" t="s">
        <v>1461</v>
      </c>
      <c r="H218" s="187" t="s">
        <v>1463</v>
      </c>
      <c r="I218" s="285" t="s">
        <v>1462</v>
      </c>
      <c r="J218" s="12"/>
      <c r="K218" s="13"/>
    </row>
    <row r="219" spans="3:11" ht="15">
      <c r="C219" s="285" t="s">
        <v>829</v>
      </c>
      <c r="D219" s="12"/>
      <c r="E219" s="12"/>
      <c r="F219" s="12" t="s">
        <v>1179</v>
      </c>
      <c r="G219" s="377" t="s">
        <v>1465</v>
      </c>
      <c r="H219" s="187" t="s">
        <v>1463</v>
      </c>
      <c r="I219" s="285" t="s">
        <v>1466</v>
      </c>
      <c r="J219" s="12"/>
      <c r="K219" s="13"/>
    </row>
    <row r="220" spans="3:11" ht="15">
      <c r="C220" s="13" t="s">
        <v>41</v>
      </c>
      <c r="D220" s="12" t="s">
        <v>634</v>
      </c>
      <c r="E220" s="12"/>
      <c r="F220" s="250" t="s">
        <v>515</v>
      </c>
      <c r="G220" s="159" t="s">
        <v>177</v>
      </c>
      <c r="H220" s="250" t="s">
        <v>334</v>
      </c>
      <c r="I220" s="169" t="s">
        <v>718</v>
      </c>
      <c r="J220" s="12"/>
      <c r="K220" s="13"/>
    </row>
    <row r="221" spans="3:11" ht="15">
      <c r="C221" s="285" t="s">
        <v>858</v>
      </c>
      <c r="D221" s="12" t="s">
        <v>1501</v>
      </c>
      <c r="E221" s="12"/>
      <c r="F221" s="364" t="s">
        <v>1191</v>
      </c>
      <c r="G221" s="193" t="s">
        <v>1472</v>
      </c>
      <c r="H221" s="217" t="s">
        <v>851</v>
      </c>
      <c r="I221" s="315" t="s">
        <v>1441</v>
      </c>
      <c r="J221" s="12"/>
      <c r="K221" s="13"/>
    </row>
    <row r="222" spans="3:11" ht="15">
      <c r="C222" s="285" t="s">
        <v>1475</v>
      </c>
      <c r="D222" s="284" t="s">
        <v>1474</v>
      </c>
      <c r="E222" s="12"/>
      <c r="F222" s="250" t="s">
        <v>515</v>
      </c>
      <c r="G222" s="159" t="s">
        <v>1445</v>
      </c>
      <c r="H222" s="217" t="s">
        <v>851</v>
      </c>
      <c r="I222" s="315" t="s">
        <v>1446</v>
      </c>
      <c r="J222" s="12"/>
      <c r="K222" s="13"/>
    </row>
    <row r="223" spans="3:11" ht="15">
      <c r="C223" s="315" t="s">
        <v>858</v>
      </c>
      <c r="D223" s="170"/>
      <c r="E223" s="170"/>
      <c r="F223" s="304" t="s">
        <v>1477</v>
      </c>
      <c r="G223" s="159" t="s">
        <v>1454</v>
      </c>
      <c r="H223" s="217" t="s">
        <v>1451</v>
      </c>
      <c r="I223" s="315" t="s">
        <v>1450</v>
      </c>
      <c r="J223" s="12"/>
      <c r="K223" s="13"/>
    </row>
    <row r="224" spans="3:11" ht="15">
      <c r="C224" s="315" t="s">
        <v>858</v>
      </c>
      <c r="D224" s="284" t="s">
        <v>1476</v>
      </c>
      <c r="E224" s="12"/>
      <c r="F224" s="250" t="s">
        <v>313</v>
      </c>
      <c r="G224" s="159" t="s">
        <v>1409</v>
      </c>
      <c r="H224" s="217" t="s">
        <v>831</v>
      </c>
      <c r="I224" s="315" t="s">
        <v>1410</v>
      </c>
      <c r="J224" s="12"/>
      <c r="K224" s="13"/>
    </row>
    <row r="225" spans="3:11" ht="15">
      <c r="C225" s="285" t="s">
        <v>858</v>
      </c>
      <c r="D225" s="284" t="s">
        <v>1481</v>
      </c>
      <c r="E225" s="12"/>
      <c r="F225" s="250" t="s">
        <v>515</v>
      </c>
      <c r="G225" s="159" t="s">
        <v>1467</v>
      </c>
      <c r="H225" s="217" t="s">
        <v>831</v>
      </c>
      <c r="I225" s="315" t="s">
        <v>1468</v>
      </c>
      <c r="J225" s="12"/>
      <c r="K225" s="13"/>
    </row>
    <row r="226" spans="3:11" ht="15">
      <c r="C226" s="367" t="s">
        <v>832</v>
      </c>
      <c r="D226" s="386" t="s">
        <v>1492</v>
      </c>
      <c r="E226" s="12"/>
      <c r="F226" s="362" t="s">
        <v>1191</v>
      </c>
      <c r="G226" s="350" t="s">
        <v>1478</v>
      </c>
      <c r="H226" s="366" t="s">
        <v>831</v>
      </c>
      <c r="I226" s="367" t="s">
        <v>1479</v>
      </c>
      <c r="J226" s="12"/>
      <c r="K226" s="13"/>
    </row>
    <row r="227" spans="3:11" ht="15">
      <c r="C227" s="13" t="s">
        <v>59</v>
      </c>
      <c r="D227" s="12"/>
      <c r="E227" s="12"/>
      <c r="F227" s="12" t="s">
        <v>338</v>
      </c>
      <c r="G227" s="308" t="s">
        <v>1485</v>
      </c>
      <c r="H227" s="309" t="s">
        <v>851</v>
      </c>
      <c r="I227" s="396" t="s">
        <v>1486</v>
      </c>
      <c r="J227" s="12"/>
      <c r="K227" s="13"/>
    </row>
    <row r="228" spans="3:11" ht="15">
      <c r="C228" s="13" t="s">
        <v>546</v>
      </c>
      <c r="D228" s="12" t="s">
        <v>1504</v>
      </c>
      <c r="E228" s="12"/>
      <c r="F228" s="250" t="s">
        <v>515</v>
      </c>
      <c r="G228" s="283" t="s">
        <v>1498</v>
      </c>
      <c r="H228" s="398" t="s">
        <v>831</v>
      </c>
      <c r="I228" s="397" t="s">
        <v>1499</v>
      </c>
      <c r="J228" s="12"/>
      <c r="K228" s="13"/>
    </row>
    <row r="229" spans="3:11" ht="15">
      <c r="C229" s="13" t="s">
        <v>59</v>
      </c>
      <c r="D229" s="12" t="s">
        <v>1505</v>
      </c>
      <c r="E229" s="12"/>
      <c r="F229" s="362" t="s">
        <v>640</v>
      </c>
      <c r="G229" s="283" t="s">
        <v>1493</v>
      </c>
      <c r="H229" s="398" t="s">
        <v>831</v>
      </c>
      <c r="I229" s="397" t="s">
        <v>1494</v>
      </c>
      <c r="J229" s="12"/>
      <c r="K229" s="13"/>
    </row>
    <row r="230" spans="3:11" ht="15">
      <c r="C230" s="13" t="s">
        <v>546</v>
      </c>
      <c r="D230" s="12" t="s">
        <v>643</v>
      </c>
      <c r="E230" s="12"/>
      <c r="F230" s="362" t="s">
        <v>640</v>
      </c>
      <c r="G230" s="283" t="s">
        <v>1491</v>
      </c>
      <c r="H230" s="398" t="s">
        <v>831</v>
      </c>
      <c r="I230" s="397" t="s">
        <v>1496</v>
      </c>
      <c r="J230" s="12"/>
      <c r="K230" s="13"/>
    </row>
    <row r="231" spans="3:11" ht="15">
      <c r="C231" s="397" t="s">
        <v>832</v>
      </c>
      <c r="D231" s="399" t="s">
        <v>1522</v>
      </c>
      <c r="E231" s="12"/>
      <c r="F231" s="362" t="s">
        <v>1191</v>
      </c>
      <c r="G231" s="283" t="s">
        <v>1509</v>
      </c>
      <c r="H231" s="398" t="s">
        <v>831</v>
      </c>
      <c r="I231" s="397" t="s">
        <v>1510</v>
      </c>
      <c r="J231" s="12"/>
      <c r="K231" s="13"/>
    </row>
    <row r="232" spans="3:11" ht="15">
      <c r="C232" s="397" t="s">
        <v>832</v>
      </c>
      <c r="D232" s="12"/>
      <c r="E232" s="12"/>
      <c r="F232" s="284" t="s">
        <v>1523</v>
      </c>
      <c r="G232" s="283" t="s">
        <v>1506</v>
      </c>
      <c r="H232" s="398" t="s">
        <v>831</v>
      </c>
      <c r="I232" s="397" t="s">
        <v>1508</v>
      </c>
      <c r="J232" s="12"/>
      <c r="K232" s="13"/>
    </row>
    <row r="233" spans="3:11" ht="15">
      <c r="C233" s="13" t="s">
        <v>546</v>
      </c>
      <c r="D233" s="12"/>
      <c r="E233" s="12"/>
      <c r="F233" s="12" t="s">
        <v>338</v>
      </c>
      <c r="G233" s="159" t="s">
        <v>27</v>
      </c>
      <c r="H233" s="187" t="s">
        <v>334</v>
      </c>
      <c r="I233" s="218" t="s">
        <v>784</v>
      </c>
      <c r="J233" s="12"/>
      <c r="K233" s="13"/>
    </row>
    <row r="234" spans="3:11" ht="15">
      <c r="C234" s="315" t="s">
        <v>829</v>
      </c>
      <c r="D234" s="304" t="s">
        <v>1502</v>
      </c>
      <c r="E234" s="170"/>
      <c r="F234" s="364" t="s">
        <v>859</v>
      </c>
      <c r="G234" s="377" t="s">
        <v>962</v>
      </c>
      <c r="H234" s="217" t="s">
        <v>851</v>
      </c>
      <c r="I234" s="315" t="s">
        <v>964</v>
      </c>
      <c r="J234" s="170"/>
      <c r="K234" s="169"/>
    </row>
    <row r="235" spans="3:11" ht="15">
      <c r="C235" s="285" t="s">
        <v>829</v>
      </c>
      <c r="D235" s="12"/>
      <c r="E235" s="12"/>
      <c r="F235" s="284" t="s">
        <v>1528</v>
      </c>
      <c r="G235" s="350" t="s">
        <v>1513</v>
      </c>
      <c r="H235" s="366" t="s">
        <v>334</v>
      </c>
      <c r="I235" s="367" t="s">
        <v>1514</v>
      </c>
      <c r="J235" s="12"/>
      <c r="K235" s="13"/>
    </row>
    <row r="236" spans="3:11" ht="15">
      <c r="C236" s="315" t="s">
        <v>832</v>
      </c>
      <c r="D236" s="304" t="s">
        <v>1530</v>
      </c>
      <c r="E236" s="170"/>
      <c r="F236" s="362" t="s">
        <v>515</v>
      </c>
      <c r="G236" s="159" t="s">
        <v>1165</v>
      </c>
      <c r="H236" s="217" t="s">
        <v>851</v>
      </c>
      <c r="I236" s="315" t="s">
        <v>1166</v>
      </c>
      <c r="J236" s="12"/>
      <c r="K236" s="13"/>
    </row>
    <row r="237" spans="3:11" ht="15">
      <c r="C237" s="285" t="s">
        <v>1534</v>
      </c>
      <c r="D237" s="284" t="s">
        <v>1533</v>
      </c>
      <c r="E237" s="12"/>
      <c r="F237" s="250" t="s">
        <v>313</v>
      </c>
      <c r="G237" s="193" t="s">
        <v>1532</v>
      </c>
      <c r="H237" s="309" t="s">
        <v>831</v>
      </c>
      <c r="I237" s="396" t="s">
        <v>1518</v>
      </c>
      <c r="J237" s="12"/>
      <c r="K237" s="13"/>
    </row>
    <row r="238" spans="3:11" ht="15.6">
      <c r="C238" s="285" t="s">
        <v>832</v>
      </c>
      <c r="D238" s="284" t="s">
        <v>1535</v>
      </c>
      <c r="E238" s="12"/>
      <c r="F238" s="362" t="s">
        <v>1191</v>
      </c>
      <c r="G238" s="377" t="s">
        <v>1345</v>
      </c>
      <c r="H238" s="217" t="s">
        <v>1209</v>
      </c>
      <c r="I238" s="315" t="s">
        <v>1342</v>
      </c>
      <c r="J238" s="170"/>
      <c r="K238" s="387" t="s">
        <v>1473</v>
      </c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F53" sqref="F53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1284</v>
      </c>
      <c r="G45" s="348">
        <v>2020</v>
      </c>
      <c r="H45" s="366" t="s">
        <v>851</v>
      </c>
      <c r="I45" s="367" t="s">
        <v>1286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1305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1327</v>
      </c>
      <c r="G48" s="348">
        <v>2020</v>
      </c>
      <c r="H48" s="366" t="s">
        <v>326</v>
      </c>
      <c r="I48" s="352" t="s">
        <v>1328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1368</v>
      </c>
      <c r="G49" s="382">
        <v>2019</v>
      </c>
      <c r="H49" s="383" t="s">
        <v>831</v>
      </c>
      <c r="I49" s="384" t="s">
        <v>1299</v>
      </c>
      <c r="J49" s="378">
        <v>44312</v>
      </c>
      <c r="K49" s="385" t="s">
        <v>1411</v>
      </c>
    </row>
    <row r="50" spans="2:11" ht="15">
      <c r="B50" s="242">
        <v>10</v>
      </c>
      <c r="C50" s="388" t="s">
        <v>832</v>
      </c>
      <c r="D50" s="400"/>
      <c r="E50" s="400"/>
      <c r="F50" s="391" t="s">
        <v>1469</v>
      </c>
      <c r="G50" s="390">
        <v>2019</v>
      </c>
      <c r="H50" s="392" t="s">
        <v>831</v>
      </c>
      <c r="I50" s="388" t="s">
        <v>1470</v>
      </c>
      <c r="J50" s="401">
        <v>44349</v>
      </c>
      <c r="K50" s="402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1339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1344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2021-08-19T13:59:58Z</dcterms:modified>
  <cp:version>1000.0100.01</cp:version>
</cp:coreProperties>
</file>